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4400" windowHeight="5940"/>
  </bookViews>
  <sheets>
    <sheet name="Sheet1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odePage="1252"/>
</workbook>
</file>

<file path=xl/styles.xml><?xml version="1.0" encoding="utf-8"?>
<styleSheet xmlns="http://schemas.openxmlformats.org/spreadsheetml/2006/main">
  <numFmts count="1">
    <numFmt formatCode="0.0" numFmtId="100"/>
  </numFmts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2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10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4" Type="http://schemas.openxmlformats.org/officeDocument/2006/relationships/styles" Target="style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F68"/>
  <sheetViews>
    <sheetView workbookViewId="0" tabSelected="1">
      <selection activeCell="F18" sqref="F18"/>
    </sheetView>
  </sheetViews>
  <sheetFormatPr defaultRowHeight="12.75"/>
  <cols>
    <col min="1" max="1" style="0" width="9.142307692307693"/>
    <col min="2" max="2" style="1" width="9.142307692307693"/>
    <col min="3" max="4" style="0" width="9.142307692307693"/>
    <col min="5" max="5" style="0" width="18.42746" bestFit="1" customWidth="1"/>
    <col min="6" max="6" style="0" width="15.570490000000001" customWidth="1"/>
    <col min="7" max="16384" style="0" width="9.142307692307693"/>
  </cols>
  <sheetData>
    <row r="1" spans="1:6" ht="13.5">
      <c r="A1">
        <v>2017</v>
      </c>
      <c r="B1">
        <v>51.899999999999999</v>
      </c>
      <c r="E1" t="inlineStr">
        <is>
          <t>http://www.ncdc.noaa.gov/cdo-web/datasets/ANNUAL/stations/COOP:404950/detail</t>
        </is>
      </c>
    </row>
    <row r="2" spans="1:6" ht="13.5">
      <c r="A2">
        <v>2016</v>
      </c>
      <c r="B2">
        <v>45.200000000000003</v>
      </c>
      <c r="E2" t="inlineStr">
        <is>
          <t>tyson-mcghee annual precipitation</t>
        </is>
      </c>
    </row>
    <row r="3" spans="1:6" ht="13.5">
      <c r="A3">
        <v>2015</v>
      </c>
      <c r="B3">
        <v>51.700000000000003</v>
      </c>
    </row>
    <row r="4" spans="1:6" ht="13.5">
      <c r="A4">
        <v>2014</v>
      </c>
      <c r="B4">
        <v>41.700000000000003</v>
      </c>
      <c r="E4" t="inlineStr">
        <is>
          <t>30-35</t>
        </is>
      </c>
      <c r="F4">
        <v>4</v>
      </c>
    </row>
    <row r="5" spans="1:6" ht="13.5">
      <c r="A5">
        <v>2013</v>
      </c>
      <c r="B5">
        <v>69.299999999999997</v>
      </c>
      <c r="E5" t="inlineStr">
        <is>
          <t>35-40</t>
        </is>
      </c>
      <c r="F5">
        <v>6</v>
      </c>
    </row>
    <row r="6" spans="1:6" ht="13.5">
      <c r="A6">
        <v>2012</v>
      </c>
      <c r="B6">
        <v>53.399999999999999</v>
      </c>
      <c r="E6" t="inlineStr">
        <is>
          <t>40-45</t>
        </is>
      </c>
      <c r="F6">
        <v>14</v>
      </c>
    </row>
    <row r="7" spans="1:6" ht="13.5">
      <c r="A7">
        <v>2011</v>
      </c>
      <c r="B7">
        <v>56.600000000000001</v>
      </c>
      <c r="E7" t="inlineStr">
        <is>
          <t>45-50</t>
        </is>
      </c>
      <c r="F7">
        <v>14</v>
      </c>
    </row>
    <row r="8" spans="1:6" ht="13.5">
      <c r="A8">
        <v>2010</v>
      </c>
      <c r="B8">
        <v>45.799999999999997</v>
      </c>
      <c r="E8" t="inlineStr">
        <is>
          <t>50-55</t>
        </is>
      </c>
      <c r="F8">
        <v>14</v>
      </c>
    </row>
    <row r="9" spans="1:6" ht="13.5">
      <c r="A9">
        <v>2009</v>
      </c>
      <c r="B9">
        <v>60.700000000000003</v>
      </c>
      <c r="E9" t="inlineStr">
        <is>
          <t>55-60</t>
        </is>
      </c>
      <c r="F9">
        <v>12</v>
      </c>
    </row>
    <row r="10" spans="1:6" ht="13.5">
      <c r="A10">
        <v>2008</v>
      </c>
      <c r="B10">
        <v>47.700000000000003</v>
      </c>
      <c r="E10" t="inlineStr">
        <is>
          <t>60-65</t>
        </is>
      </c>
      <c r="F10">
        <v>3</v>
      </c>
    </row>
    <row r="11" spans="1:6" ht="13.5">
      <c r="A11">
        <v>2007</v>
      </c>
      <c r="B11">
        <v>33.899999999999999</v>
      </c>
      <c r="E11" t="inlineStr">
        <is>
          <t>65-70</t>
        </is>
      </c>
      <c r="F11">
        <v>1</v>
      </c>
    </row>
    <row r="12" spans="1:6" ht="13.5">
      <c r="A12">
        <v>2006</v>
      </c>
      <c r="B12">
        <v>47.799999999999997</v>
      </c>
    </row>
    <row r="13" spans="1:6" ht="13.5">
      <c r="A13">
        <v>2005</v>
      </c>
      <c r="B13">
        <v>38.399999999999999</v>
      </c>
      <c r="E13" t="inlineStr">
        <is>
          <t>sample size</t>
        </is>
      </c>
      <c r="F13">
        <v>68</v>
      </c>
    </row>
    <row r="14" spans="1:6" ht="13.5">
      <c r="A14">
        <v>2004</v>
      </c>
      <c r="B14">
        <v>56.200000000000003</v>
      </c>
      <c r="E14" t="inlineStr">
        <is>
          <t>mean</t>
        </is>
      </c>
      <c r="F14" s="1">
        <f>AVERAGE(B1:B68)</f>
        <v>48.211764705882352</v>
      </c>
    </row>
    <row r="15" spans="1:6" ht="13.5">
      <c r="A15">
        <v>2003</v>
      </c>
      <c r="B15">
        <v>58.700000000000003</v>
      </c>
      <c r="E15" t="inlineStr">
        <is>
          <t>median</t>
        </is>
      </c>
      <c r="F15" s="1">
        <f>MEDIAN(B1:B68)</f>
        <v>47.75</v>
      </c>
    </row>
    <row r="16" spans="1:6" ht="13.5">
      <c r="A16">
        <v>2002</v>
      </c>
      <c r="B16">
        <v>58.100000000000001</v>
      </c>
      <c r="E16" t="inlineStr">
        <is>
          <t>max</t>
        </is>
      </c>
      <c r="F16" s="1">
        <f>MAX(B1:B68)</f>
        <v>69.299999999999997</v>
      </c>
    </row>
    <row r="17" spans="1:6" ht="13.5">
      <c r="A17">
        <v>2001</v>
      </c>
      <c r="B17">
        <v>42.5</v>
      </c>
      <c r="E17" t="inlineStr">
        <is>
          <t>min</t>
        </is>
      </c>
      <c r="F17" s="1">
        <f>MIN(B1:B68)</f>
        <v>32.5</v>
      </c>
    </row>
    <row r="18" spans="1:6" ht="13.5">
      <c r="A18">
        <v>2000</v>
      </c>
      <c r="B18">
        <v>47</v>
      </c>
      <c r="E18" t="inlineStr">
        <is>
          <t>range</t>
        </is>
      </c>
      <c r="F18">
        <f>F16-F17</f>
        <v>36.799999999999997</v>
      </c>
    </row>
    <row r="19" spans="1:6" ht="13.5">
      <c r="A19">
        <v>1999</v>
      </c>
      <c r="B19">
        <v>50</v>
      </c>
    </row>
    <row r="20" spans="1:6" ht="13.5">
      <c r="A20">
        <v>1998</v>
      </c>
      <c r="B20">
        <v>53.899999999999999</v>
      </c>
    </row>
    <row r="21" spans="1:6" ht="13.5">
      <c r="A21">
        <v>1997</v>
      </c>
      <c r="B21">
        <v>50.100000000000001</v>
      </c>
    </row>
    <row r="22" spans="1:6" ht="13.5">
      <c r="A22">
        <v>1996</v>
      </c>
      <c r="B22">
        <v>50.799999999999997</v>
      </c>
    </row>
    <row r="23" spans="1:6" ht="13.5">
      <c r="A23">
        <v>1995</v>
      </c>
      <c r="B23">
        <v>42.799999999999997</v>
      </c>
    </row>
    <row r="24" spans="1:6" ht="13.5">
      <c r="A24">
        <v>1994</v>
      </c>
      <c r="B24">
        <v>63.299999999999997</v>
      </c>
    </row>
    <row r="25" spans="1:6" ht="13.5">
      <c r="A25">
        <v>1993</v>
      </c>
      <c r="B25">
        <v>45.100000000000001</v>
      </c>
    </row>
    <row r="26" spans="1:6" ht="13.5">
      <c r="A26">
        <v>1992</v>
      </c>
      <c r="B26">
        <v>44.200000000000003</v>
      </c>
    </row>
    <row r="27" spans="1:6" ht="13.5">
      <c r="A27">
        <v>1991</v>
      </c>
      <c r="B27">
        <v>58.299999999999997</v>
      </c>
    </row>
    <row r="28" spans="1:6" ht="13.5">
      <c r="A28">
        <v>1990</v>
      </c>
      <c r="B28">
        <v>55.100000000000001</v>
      </c>
    </row>
    <row r="29" spans="1:6" ht="13.5">
      <c r="A29">
        <v>1989</v>
      </c>
      <c r="B29">
        <v>56.200000000000003</v>
      </c>
    </row>
    <row r="30" spans="1:6" ht="13.5">
      <c r="A30">
        <v>1988</v>
      </c>
      <c r="B30">
        <v>34.700000000000003</v>
      </c>
    </row>
    <row r="31" spans="1:6" ht="13.5">
      <c r="A31">
        <v>1987</v>
      </c>
      <c r="B31">
        <v>34.700000000000003</v>
      </c>
    </row>
    <row r="32" spans="1:6" ht="13.5">
      <c r="A32">
        <v>1986</v>
      </c>
      <c r="B32">
        <v>32.5</v>
      </c>
    </row>
    <row r="33" spans="1:6" ht="13.5">
      <c r="A33">
        <v>1985</v>
      </c>
      <c r="B33">
        <v>36.399999999999999</v>
      </c>
    </row>
    <row r="34" spans="1:6" ht="13.5">
      <c r="A34">
        <v>1984</v>
      </c>
      <c r="B34">
        <v>48.5</v>
      </c>
    </row>
    <row r="35" spans="1:6" ht="13.5">
      <c r="A35">
        <v>1983</v>
      </c>
      <c r="B35">
        <v>42.5</v>
      </c>
    </row>
    <row r="36" spans="1:6" ht="13.5">
      <c r="A36">
        <v>1982</v>
      </c>
      <c r="B36">
        <v>54.700000000000003</v>
      </c>
    </row>
    <row r="37" spans="1:6" ht="13.5">
      <c r="A37">
        <v>1981</v>
      </c>
      <c r="B37">
        <v>43.799999999999997</v>
      </c>
    </row>
    <row r="38" spans="1:6" ht="13.5">
      <c r="A38">
        <v>1980</v>
      </c>
      <c r="B38">
        <v>40.5</v>
      </c>
    </row>
    <row r="39" spans="1:6" ht="13.5">
      <c r="A39">
        <v>1979</v>
      </c>
      <c r="B39">
        <v>53.899999999999999</v>
      </c>
    </row>
    <row r="40" spans="1:6" ht="13.5">
      <c r="A40">
        <v>1978</v>
      </c>
      <c r="B40">
        <v>42.600000000000001</v>
      </c>
    </row>
    <row r="41" spans="1:6" ht="13.5">
      <c r="A41">
        <v>1977</v>
      </c>
      <c r="B41">
        <v>50.899999999999999</v>
      </c>
    </row>
    <row r="42" spans="1:6" ht="13.5">
      <c r="A42">
        <v>1976</v>
      </c>
      <c r="B42">
        <v>42.399999999999999</v>
      </c>
    </row>
    <row r="43" spans="1:6" ht="13.5">
      <c r="A43">
        <v>1975</v>
      </c>
      <c r="B43">
        <v>45.299999999999997</v>
      </c>
    </row>
    <row r="44" spans="1:6" ht="13.5">
      <c r="A44">
        <v>1974</v>
      </c>
      <c r="B44">
        <v>59.299999999999997</v>
      </c>
    </row>
    <row r="45" spans="1:6" ht="13.5">
      <c r="A45">
        <v>1973</v>
      </c>
      <c r="B45">
        <v>58</v>
      </c>
    </row>
    <row r="46" spans="1:6" ht="13.5">
      <c r="A46">
        <v>1972</v>
      </c>
      <c r="B46">
        <v>58.100000000000001</v>
      </c>
    </row>
    <row r="47" spans="1:6" ht="13.5">
      <c r="A47">
        <v>1971</v>
      </c>
      <c r="B47">
        <v>50.399999999999999</v>
      </c>
    </row>
    <row r="48" spans="1:6" ht="13.5">
      <c r="A48">
        <v>1970</v>
      </c>
      <c r="B48">
        <v>43.399999999999999</v>
      </c>
    </row>
    <row r="49" spans="1:6" ht="13.5">
      <c r="A49">
        <v>1969</v>
      </c>
      <c r="B49">
        <v>49</v>
      </c>
    </row>
    <row r="50" spans="1:6" ht="13.5">
      <c r="A50">
        <v>1968</v>
      </c>
      <c r="B50">
        <v>35.799999999999997</v>
      </c>
    </row>
    <row r="51" spans="1:6" ht="13.5">
      <c r="A51">
        <v>1967</v>
      </c>
      <c r="B51">
        <v>55.700000000000003</v>
      </c>
    </row>
    <row r="52" spans="1:6" ht="13.5">
      <c r="A52">
        <v>1966</v>
      </c>
      <c r="B52">
        <v>45.899999999999999</v>
      </c>
    </row>
    <row r="53" spans="1:6" ht="13.5">
      <c r="A53">
        <v>1965</v>
      </c>
      <c r="B53">
        <v>40.799999999999997</v>
      </c>
    </row>
    <row r="54" spans="1:6" ht="13.5">
      <c r="A54">
        <v>1964</v>
      </c>
      <c r="B54">
        <v>45.899999999999999</v>
      </c>
    </row>
    <row r="55" spans="1:6" ht="13.5">
      <c r="A55">
        <v>1963</v>
      </c>
      <c r="B55">
        <v>48.100000000000001</v>
      </c>
    </row>
    <row r="56" spans="1:6" ht="13.5">
      <c r="A56">
        <v>1962</v>
      </c>
      <c r="B56">
        <v>54.600000000000001</v>
      </c>
    </row>
    <row r="57" spans="1:6" ht="13.5">
      <c r="A57">
        <v>1961</v>
      </c>
      <c r="B57">
        <v>54.5</v>
      </c>
    </row>
    <row r="58" spans="1:6" ht="13.5">
      <c r="A58">
        <v>1960</v>
      </c>
      <c r="B58">
        <v>40.200000000000003</v>
      </c>
    </row>
    <row r="59" spans="1:6" ht="13.5">
      <c r="A59">
        <v>1959</v>
      </c>
      <c r="B59">
        <v>45.299999999999997</v>
      </c>
    </row>
    <row r="60" spans="1:6" ht="13.5">
      <c r="A60">
        <v>1958</v>
      </c>
      <c r="B60">
        <v>37.200000000000003</v>
      </c>
    </row>
    <row r="61" spans="1:6" ht="13.5">
      <c r="A61">
        <v>1957</v>
      </c>
      <c r="B61">
        <v>61.5</v>
      </c>
    </row>
    <row r="62" spans="1:6" ht="13.5">
      <c r="A62">
        <v>1956</v>
      </c>
      <c r="B62">
        <v>47.399999999999999</v>
      </c>
    </row>
    <row r="63" spans="1:6" ht="13.5">
      <c r="A63">
        <v>1955</v>
      </c>
      <c r="B63">
        <v>41.100000000000001</v>
      </c>
    </row>
    <row r="64" spans="1:6" ht="13.5">
      <c r="A64">
        <v>1954</v>
      </c>
      <c r="B64">
        <v>43.100000000000001</v>
      </c>
    </row>
    <row r="65" spans="1:6" ht="13.5">
      <c r="A65">
        <v>1953</v>
      </c>
      <c r="B65">
        <v>39.600000000000001</v>
      </c>
    </row>
    <row r="66" spans="1:6" ht="13.5">
      <c r="A66">
        <v>1952</v>
      </c>
      <c r="B66">
        <v>36</v>
      </c>
    </row>
    <row r="67" spans="1:6" ht="13.5">
      <c r="A67">
        <v>1951</v>
      </c>
      <c r="B67">
        <v>52.700000000000003</v>
      </c>
    </row>
    <row r="68" spans="1:6" ht="13.5">
      <c r="A68">
        <v>1950</v>
      </c>
      <c r="B68">
        <v>55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6384" style="0" width="9.142308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6384" style="0" width="9.142308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1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1.1235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2018-09-11T14:54:33Z</dcterms:modified>
  <dcterms:created xsi:type="dcterms:W3CDTF">2013-01-17T14:14:46Z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