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<sst xmlns="http://schemas.openxmlformats.org/spreadsheetml/2006/main" count="7" uniqueCount="7">
  <si>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age at death</t>
  </si>
  <si>
    <t>retirement</t>
  </si>
  <si>
    <t>B*C</t>
  </si>
  <si>
    <t>PDF</t>
  </si>
  <si>
    <t>http://www.ssa.gov/oact/STATS/table4c6.html</t>
  </si>
  <si>
    <t>CDF</t>
  </si>
  <si>
    <t>social security actuarial table for female that retires at age 62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</si>
</sst>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" workbookViewId="0" topLeftCell="A1">
      <selection activeCell="J3" sqref="J3"/>
    </sheetView>
  </sheetViews>
  <sheetFormatPr defaultColWidth="9.00390625" defaultRowHeight="12.75"/>
  <cols>
    <col min="1" max="1" width="13.375" style="1" customWidth="1"/>
    <col min="2" max="2" width="12.25390625" style="1" customWidth="1"/>
    <col min="3" max="4" width="10.375" style="4" bestFit="1" customWidth="1"/>
    <col min="5" max="5" width="11.625" style="4" bestFit="1" customWidth="1"/>
    <col min="6" max="10" width="9.125" style="1" customWidth="1"/>
  </cols>
  <sheetData>
    <row r="1" spans="1:10" ht="13.5">
      <c r="A1" s="5" t="s">
        <v>0</v>
      </c>
      <c r="B1" s="5" t="s">
        <v>1</v>
      </c>
      <c r="C1" s="2" t="s">
        <v>3</v>
      </c>
      <c r="D1" s="2" t="s">
        <v>5</v>
      </c>
      <c r="E1" s="2" t="s">
        <v>2</v>
      </c>
      <c r="F1" s="5"/>
      <c r="G1" s="5"/>
      <c r="H1" s="5"/>
      <c r="I1" s="5"/>
      <c r="J1" s="3" t="s">
        <v>4</v>
      </c>
    </row>
    <row r="2" spans="1:10" ht="13.5">
      <c r="A2" s="1">
        <v>62</v>
      </c>
      <c r="B2" s="1">
        <f>A2-61.5</f>
        <v>0.5</v>
      </c>
      <c r="C2" s="4">
        <v>0.008322000000000052</v>
      </c>
      <c r="D2" s="4">
        <f>SUM(C$2:C2)</f>
        <v>0.008322000000000052</v>
      </c>
      <c r="E2" s="4">
        <f>B2*C2</f>
        <v>0.004161000000000026</v>
      </c>
      <c r="J2" s="1" t="s">
        <v>6</v>
      </c>
    </row>
    <row r="3" spans="1:5" ht="13.5">
      <c r="A3" s="1">
        <v>63</v>
      </c>
      <c r="B3" s="1">
        <f>A3-61.5</f>
        <v>1.5</v>
      </c>
      <c r="C3" s="4">
        <v>0.008970719187999965</v>
      </c>
      <c r="D3" s="4">
        <f>SUM(C$2:C3)</f>
        <v>0.017292719188000016</v>
      </c>
      <c r="E3" s="4">
        <f>B3*C3</f>
        <v>0.013456078781999947</v>
      </c>
    </row>
    <row r="4" spans="1:5" ht="13.5">
      <c r="A4" s="1">
        <v>64</v>
      </c>
      <c r="B4" s="1">
        <f>A4-61.5</f>
        <v>2.5</v>
      </c>
      <c r="C4" s="4">
        <v>0.009652150912135449</v>
      </c>
      <c r="D4" s="4">
        <f>SUM(C$2:C4)</f>
        <v>0.026944870100135465</v>
      </c>
      <c r="E4" s="4">
        <f>B4*C4</f>
        <v>0.024130377280338622</v>
      </c>
    </row>
    <row r="5" spans="1:5" ht="13.5">
      <c r="A5" s="1">
        <v>65</v>
      </c>
      <c r="B5" s="1">
        <f>A5-61.5</f>
        <v>3.5</v>
      </c>
      <c r="C5" s="4">
        <v>0.010409743779668745</v>
      </c>
      <c r="D5" s="4">
        <f>SUM(C$2:C5)</f>
        <v>0.03735461387980421</v>
      </c>
      <c r="E5" s="4">
        <f>B5*C5</f>
        <v>0.03643410322884061</v>
      </c>
    </row>
    <row r="6" spans="1:5" ht="13.5">
      <c r="A6" s="1">
        <v>66</v>
      </c>
      <c r="B6" s="1">
        <f>A6-61.5</f>
        <v>4.5</v>
      </c>
      <c r="C6" s="4">
        <v>0.011264876308378469</v>
      </c>
      <c r="D6" s="4">
        <f>SUM(C$2:C6)</f>
        <v>0.04861949018818268</v>
      </c>
      <c r="E6" s="4">
        <f>B6*C6</f>
        <v>0.05069194338770311</v>
      </c>
    </row>
    <row r="7" spans="1:5" ht="13.5">
      <c r="A7" s="1">
        <v>67</v>
      </c>
      <c r="B7" s="1">
        <f>A7-61.5</f>
        <v>5.5</v>
      </c>
      <c r="C7" s="4">
        <v>0.012208114701905193</v>
      </c>
      <c r="D7" s="4">
        <f>SUM(C$2:C7)</f>
        <v>0.06082760489008787</v>
      </c>
      <c r="E7" s="4">
        <f>B7*C7</f>
        <v>0.06714463086047856</v>
      </c>
    </row>
    <row r="8" spans="1:5" ht="13.5">
      <c r="A8" s="1">
        <v>68</v>
      </c>
      <c r="B8" s="1">
        <f>A8-61.5</f>
        <v>6.5</v>
      </c>
      <c r="C8" s="4">
        <v>0.013245148288235087</v>
      </c>
      <c r="D8" s="4">
        <f>SUM(C$2:C8)</f>
        <v>0.07407275317832296</v>
      </c>
      <c r="E8" s="4">
        <f>B8*C8</f>
        <v>0.08609346387352806</v>
      </c>
    </row>
    <row r="9" spans="1:5" ht="13.5">
      <c r="A9" s="1">
        <v>69</v>
      </c>
      <c r="B9" s="1">
        <f>A9-61.5</f>
        <v>7.5</v>
      </c>
      <c r="C9" s="4">
        <v>0.014375946434153408</v>
      </c>
      <c r="D9" s="4">
        <f>SUM(C$2:C9)</f>
        <v>0.08844869961247637</v>
      </c>
      <c r="E9" s="4">
        <f>B9*C9</f>
        <v>0.10781959825615056</v>
      </c>
    </row>
    <row r="10" spans="1:5" ht="13.5">
      <c r="A10" s="1">
        <v>70</v>
      </c>
      <c r="B10" s="1">
        <f>A10-61.5</f>
        <v>8.5</v>
      </c>
      <c r="C10" s="4">
        <v>0.015644954968551117</v>
      </c>
      <c r="D10" s="4">
        <f>SUM(C$2:C10)</f>
        <v>0.10409365458102748</v>
      </c>
      <c r="E10" s="4">
        <f>B10*C10</f>
        <v>0.1329821172326845</v>
      </c>
    </row>
    <row r="11" spans="1:5" ht="13.5">
      <c r="A11" s="1">
        <v>71</v>
      </c>
      <c r="B11" s="1">
        <f>A11-61.5</f>
        <v>9.5</v>
      </c>
      <c r="C11" s="4">
        <v>0.017010573780469995</v>
      </c>
      <c r="D11" s="4">
        <f>SUM(C$2:C11)</f>
        <v>0.12110422836149748</v>
      </c>
      <c r="E11" s="4">
        <f>B11*C11</f>
        <v>0.16160045091446495</v>
      </c>
    </row>
    <row r="12" spans="1:5" ht="13.5">
      <c r="A12" s="1">
        <v>72</v>
      </c>
      <c r="B12" s="1">
        <f>A12-61.5</f>
        <v>10.5</v>
      </c>
      <c r="C12" s="4">
        <v>0.01838825733422078</v>
      </c>
      <c r="D12" s="4">
        <f>SUM(C$2:C12)</f>
        <v>0.13949248569571826</v>
      </c>
      <c r="E12" s="4">
        <f>B12*C12</f>
        <v>0.1930767020093182</v>
      </c>
    </row>
    <row r="13" spans="1:5" ht="13.5">
      <c r="A13" s="1">
        <v>73</v>
      </c>
      <c r="B13" s="1">
        <f>A13-61.5</f>
        <v>11.5</v>
      </c>
      <c r="C13" s="4">
        <v>0.019749507960797552</v>
      </c>
      <c r="D13" s="4">
        <f>SUM(C$2:C13)</f>
        <v>0.1592419936565158</v>
      </c>
      <c r="E13" s="4">
        <f>B13*C13</f>
        <v>0.22711934154917185</v>
      </c>
    </row>
    <row r="14" spans="1:5" ht="13.5">
      <c r="A14" s="1">
        <v>74</v>
      </c>
      <c r="B14" s="1">
        <f>A14-61.5</f>
        <v>12.5</v>
      </c>
      <c r="C14" s="4">
        <v>0.021142541585519647</v>
      </c>
      <c r="D14" s="4">
        <f>SUM(C$2:C14)</f>
        <v>0.18038453524203546</v>
      </c>
      <c r="E14" s="4">
        <f>B14*C14</f>
        <v>0.2642817698189956</v>
      </c>
    </row>
    <row r="15" spans="1:5" ht="13.5">
      <c r="A15" s="1">
        <v>75</v>
      </c>
      <c r="B15" s="1">
        <f>A15-61.5</f>
        <v>13.5</v>
      </c>
      <c r="C15" s="4">
        <v>0.02271072491297843</v>
      </c>
      <c r="D15" s="4">
        <f>SUM(C$2:C15)</f>
        <v>0.2030952601550139</v>
      </c>
      <c r="E15" s="4">
        <f>B15*C15</f>
        <v>0.3065947863252088</v>
      </c>
    </row>
    <row r="16" spans="1:5" ht="13.5">
      <c r="A16" s="1">
        <v>76</v>
      </c>
      <c r="B16" s="1">
        <f>A16-61.5</f>
        <v>14.5</v>
      </c>
      <c r="C16" s="4">
        <v>0.02443230241890737</v>
      </c>
      <c r="D16" s="4">
        <f>SUM(C$2:C16)</f>
        <v>0.22752756257392126</v>
      </c>
      <c r="E16" s="4">
        <f>B16*C16</f>
        <v>0.35426838507415687</v>
      </c>
    </row>
    <row r="17" spans="1:5" ht="13.5">
      <c r="A17" s="1">
        <v>77</v>
      </c>
      <c r="B17" s="1">
        <f>A17-61.5</f>
        <v>15.5</v>
      </c>
      <c r="C17" s="4">
        <v>0.026156689203684524</v>
      </c>
      <c r="D17" s="4">
        <f>SUM(C$2:C17)</f>
        <v>0.2536842517776058</v>
      </c>
      <c r="E17" s="4">
        <f>B17*C17</f>
        <v>0.40542868265711013</v>
      </c>
    </row>
    <row r="18" spans="1:5" ht="13.5">
      <c r="A18" s="1">
        <v>78</v>
      </c>
      <c r="B18" s="1">
        <f>A18-61.5</f>
        <v>16.5</v>
      </c>
      <c r="C18" s="4">
        <v>0.027845786881925738</v>
      </c>
      <c r="D18" s="4">
        <f>SUM(C$2:C18)</f>
        <v>0.2815300386595315</v>
      </c>
      <c r="E18" s="4">
        <f>B18*C18</f>
        <v>0.4594554835517747</v>
      </c>
    </row>
    <row r="19" spans="1:5" ht="13.5">
      <c r="A19" s="1">
        <v>79</v>
      </c>
      <c r="B19" s="1">
        <f>A19-61.5</f>
        <v>17.5</v>
      </c>
      <c r="C19" s="4">
        <v>0.029552106449856064</v>
      </c>
      <c r="D19" s="4">
        <f>SUM(C$2:C19)</f>
        <v>0.3110821451093876</v>
      </c>
      <c r="E19" s="4">
        <f>B19*C19</f>
        <v>0.5171618628724811</v>
      </c>
    </row>
    <row r="20" spans="1:5" ht="13.5">
      <c r="A20" s="1">
        <v>80</v>
      </c>
      <c r="B20" s="1">
        <f>A20-61.5</f>
        <v>18.5</v>
      </c>
      <c r="C20" s="4">
        <v>0.03138778638667117</v>
      </c>
      <c r="D20" s="4">
        <f>SUM(C$2:C20)</f>
        <v>0.34246993149605875</v>
      </c>
      <c r="E20" s="4">
        <f>B20*C20</f>
        <v>0.5806740481534166</v>
      </c>
    </row>
    <row r="21" spans="1:5" ht="13.5">
      <c r="A21" s="1">
        <v>81</v>
      </c>
      <c r="B21" s="1">
        <f>A21-61.5</f>
        <v>19.5</v>
      </c>
      <c r="C21" s="4">
        <v>0.03333545941301286</v>
      </c>
      <c r="D21" s="4">
        <f>SUM(C$2:C21)</f>
        <v>0.3758053909090716</v>
      </c>
      <c r="E21" s="4">
        <f>B21*C21</f>
        <v>0.6500414585537507</v>
      </c>
    </row>
    <row r="22" spans="1:5" ht="13.5">
      <c r="A22" s="1">
        <v>82</v>
      </c>
      <c r="B22" s="1">
        <f>A22-61.5</f>
        <v>20.5</v>
      </c>
      <c r="C22" s="4">
        <v>0.0352582566891102</v>
      </c>
      <c r="D22" s="4">
        <f>SUM(C$2:C22)</f>
        <v>0.4110636475981818</v>
      </c>
      <c r="E22" s="4">
        <f>B22*C22</f>
        <v>0.7227942621267591</v>
      </c>
    </row>
    <row r="23" spans="1:5" ht="13.5">
      <c r="A23" s="1">
        <v>83</v>
      </c>
      <c r="B23" s="1">
        <f>A23-61.5</f>
        <v>21.5</v>
      </c>
      <c r="C23" s="4">
        <v>0.03708591104709491</v>
      </c>
      <c r="D23" s="4">
        <f>SUM(C$2:C23)</f>
        <v>0.4481495586452767</v>
      </c>
      <c r="E23" s="4">
        <f>B23*C23</f>
        <v>0.7973470875125406</v>
      </c>
    </row>
    <row r="24" spans="1:5" ht="13.5">
      <c r="A24" s="1">
        <v>84</v>
      </c>
      <c r="B24" s="1">
        <f>A24-61.5</f>
        <v>22.5</v>
      </c>
      <c r="C24" s="4">
        <v>0.038772460159141486</v>
      </c>
      <c r="D24" s="4">
        <f>SUM(C$2:C24)</f>
        <v>0.4869220188044182</v>
      </c>
      <c r="E24" s="4">
        <f>B24*C24</f>
        <v>0.8723803535806834</v>
      </c>
    </row>
    <row r="25" spans="1:5" ht="13.5">
      <c r="A25" s="1">
        <v>85</v>
      </c>
      <c r="B25" s="1">
        <f>A25-61.5</f>
        <v>23.5</v>
      </c>
      <c r="C25" s="4">
        <v>0.04026174226239848</v>
      </c>
      <c r="D25" s="4">
        <f>SUM(C$2:C25)</f>
        <v>0.5271837610668166</v>
      </c>
      <c r="E25" s="4">
        <f>B25*C25</f>
        <v>0.9461509431663643</v>
      </c>
    </row>
    <row r="26" spans="1:5" ht="13.5">
      <c r="A26" s="1">
        <v>86</v>
      </c>
      <c r="B26" s="1">
        <f>A26-61.5</f>
        <v>24.5</v>
      </c>
      <c r="C26" s="4">
        <v>0.041472130765546344</v>
      </c>
      <c r="D26" s="4">
        <f>SUM(C$2:C26)</f>
        <v>0.568655891832363</v>
      </c>
      <c r="E26" s="4">
        <f>B26*C26</f>
        <v>1.0160672037558856</v>
      </c>
    </row>
    <row r="27" spans="1:5" ht="13.5">
      <c r="A27" s="1">
        <v>87</v>
      </c>
      <c r="B27" s="1">
        <f>A27-61.5</f>
        <v>25.5</v>
      </c>
      <c r="C27" s="4">
        <v>0.04229932862335117</v>
      </c>
      <c r="D27" s="4">
        <f>SUM(C$2:C27)</f>
        <v>0.6109552204557143</v>
      </c>
      <c r="E27" s="4">
        <f>B27*C27</f>
        <v>1.078632879895455</v>
      </c>
    </row>
    <row r="28" spans="1:5" ht="13.5">
      <c r="A28" s="1">
        <v>88</v>
      </c>
      <c r="B28" s="1">
        <f>A28-61.5</f>
        <v>26.5</v>
      </c>
      <c r="C28" s="4">
        <v>0.042630748852903744</v>
      </c>
      <c r="D28" s="4">
        <f>SUM(C$2:C28)</f>
        <v>0.6535859693086179</v>
      </c>
      <c r="E28" s="4">
        <f>B28*C28</f>
        <v>1.1297148446019492</v>
      </c>
    </row>
    <row r="29" spans="1:5" ht="13.5">
      <c r="A29" s="1">
        <v>89</v>
      </c>
      <c r="B29" s="1">
        <f>A29-61.5</f>
        <v>27.5</v>
      </c>
      <c r="C29" s="4">
        <v>0.04236054691503427</v>
      </c>
      <c r="D29" s="4">
        <f>SUM(C$2:C29)</f>
        <v>0.6959465162236522</v>
      </c>
      <c r="E29" s="4">
        <f>B29*C29</f>
        <v>1.1649150401634425</v>
      </c>
    </row>
    <row r="30" spans="1:5" ht="13.5">
      <c r="A30" s="1">
        <v>90</v>
      </c>
      <c r="B30" s="1">
        <f>A30-61.5</f>
        <v>28.5</v>
      </c>
      <c r="C30" s="4">
        <v>0.041409043955500824</v>
      </c>
      <c r="D30" s="4">
        <f>SUM(C$2:C30)</f>
        <v>0.737355560179153</v>
      </c>
      <c r="E30" s="4">
        <f>B30*C30</f>
        <v>1.1801577527317735</v>
      </c>
    </row>
    <row r="31" spans="1:5" ht="13.5">
      <c r="A31" s="1">
        <v>91</v>
      </c>
      <c r="B31" s="1">
        <f>A31-61.5</f>
        <v>29.5</v>
      </c>
      <c r="C31" s="4">
        <v>0.03973810374489414</v>
      </c>
      <c r="D31" s="4">
        <f>SUM(C$2:C31)</f>
        <v>0.7770936639240472</v>
      </c>
      <c r="E31" s="4">
        <f>B31*C31</f>
        <v>1.1722740604743773</v>
      </c>
    </row>
    <row r="32" spans="1:5" ht="13.5">
      <c r="A32" s="1">
        <v>92</v>
      </c>
      <c r="B32" s="1">
        <f>A32-61.5</f>
        <v>30.5</v>
      </c>
      <c r="C32" s="4">
        <v>0.03735954773900185</v>
      </c>
      <c r="D32" s="4">
        <f>SUM(C$2:C32)</f>
        <v>0.8144532116630491</v>
      </c>
      <c r="E32" s="4">
        <f>B32*C32</f>
        <v>1.1394662060395566</v>
      </c>
    </row>
    <row r="33" spans="1:5" ht="13.5">
      <c r="A33" s="1">
        <v>93</v>
      </c>
      <c r="B33" s="1">
        <f>A33-61.5</f>
        <v>31.5</v>
      </c>
      <c r="C33" s="4">
        <v>0.0343406284918262</v>
      </c>
      <c r="D33" s="4">
        <f>SUM(C$2:C33)</f>
        <v>0.8487938401548752</v>
      </c>
      <c r="E33" s="4">
        <f>B33*C33</f>
        <v>1.0817297974925253</v>
      </c>
    </row>
    <row r="34" spans="1:5" ht="13.5">
      <c r="A34" s="1">
        <v>94</v>
      </c>
      <c r="B34" s="1">
        <f>A34-61.5</f>
        <v>32.5</v>
      </c>
      <c r="C34" s="4">
        <v>0.030800694760451913</v>
      </c>
      <c r="D34" s="4">
        <f>SUM(C$2:C34)</f>
        <v>0.8795945349153271</v>
      </c>
      <c r="E34" s="4">
        <f>B34*C34</f>
        <v>1.0010225797146872</v>
      </c>
    </row>
    <row r="35" spans="1:5" ht="13.5">
      <c r="A35" s="1">
        <v>95</v>
      </c>
      <c r="B35" s="1">
        <f>A35-61.5</f>
        <v>33.5</v>
      </c>
      <c r="C35" s="4">
        <v>0.02679515260540817</v>
      </c>
      <c r="D35" s="4">
        <f>SUM(C$2:C35)</f>
        <v>0.9063896875207353</v>
      </c>
      <c r="E35" s="4">
        <f>B35*C35</f>
        <v>0.8976376122811737</v>
      </c>
    </row>
    <row r="36" spans="1:5" ht="13.5">
      <c r="A36" s="1">
        <v>96</v>
      </c>
      <c r="B36" s="1">
        <f>A36-61.5</f>
        <v>34.5</v>
      </c>
      <c r="C36" s="4">
        <v>0.022589759776558707</v>
      </c>
      <c r="D36" s="4">
        <f>SUM(C$2:C36)</f>
        <v>0.9289794472972941</v>
      </c>
      <c r="E36" s="4">
        <f>B36*C36</f>
        <v>0.7793467122912754</v>
      </c>
    </row>
    <row r="37" spans="1:5" ht="13.5">
      <c r="A37" s="1">
        <v>97</v>
      </c>
      <c r="B37" s="1">
        <f>A37-61.5</f>
        <v>35.5</v>
      </c>
      <c r="C37" s="4">
        <v>0.018445173865735985</v>
      </c>
      <c r="D37" s="4">
        <f>SUM(C$2:C37)</f>
        <v>0.9474246211630301</v>
      </c>
      <c r="E37" s="4">
        <f>B37*C37</f>
        <v>0.6548036722336275</v>
      </c>
    </row>
    <row r="38" spans="1:5" ht="13.5">
      <c r="A38" s="1">
        <v>98</v>
      </c>
      <c r="B38" s="1">
        <f>A38-61.5</f>
        <v>36.5</v>
      </c>
      <c r="C38" s="4">
        <v>0.014584883267785002</v>
      </c>
      <c r="D38" s="4">
        <f>SUM(C$2:C38)</f>
        <v>0.962009504430815</v>
      </c>
      <c r="E38" s="4">
        <f>B38*C38</f>
        <v>0.5323482392741525</v>
      </c>
    </row>
    <row r="39" spans="1:5" ht="13.5">
      <c r="A39" s="1">
        <v>99</v>
      </c>
      <c r="B39" s="1">
        <f>A39-61.5</f>
        <v>37.5</v>
      </c>
      <c r="C39" s="4">
        <v>0.01117125718410112</v>
      </c>
      <c r="D39" s="4">
        <f>SUM(C$2:C39)</f>
        <v>0.9731807616149162</v>
      </c>
      <c r="E39" s="4">
        <f>B39*C39</f>
        <v>0.418922144403792</v>
      </c>
    </row>
    <row r="40" spans="1:5" ht="13.5">
      <c r="A40" s="1">
        <v>100</v>
      </c>
      <c r="B40" s="1">
        <f>A40-61.5</f>
        <v>38.5</v>
      </c>
      <c r="C40" s="4">
        <v>0.008359476146915484</v>
      </c>
      <c r="D40" s="4">
        <f>SUM(C$2:C40)</f>
        <v>0.9815402377618316</v>
      </c>
      <c r="E40" s="4">
        <f>B40*C40</f>
        <v>0.32183983165624613</v>
      </c>
    </row>
    <row r="41" spans="1:5" ht="13.5">
      <c r="A41" s="1">
        <v>101</v>
      </c>
      <c r="B41" s="1">
        <f>A41-61.5</f>
        <v>39.5</v>
      </c>
      <c r="C41" s="4">
        <v>0.006099086983728592</v>
      </c>
      <c r="D41" s="4">
        <f>SUM(C$2:C41)</f>
        <v>0.9876393247455603</v>
      </c>
      <c r="E41" s="4">
        <f>B41*C41</f>
        <v>0.24091393585727938</v>
      </c>
    </row>
    <row r="42" spans="1:5" ht="13.5">
      <c r="A42" s="1">
        <v>102</v>
      </c>
      <c r="B42" s="1">
        <f>A42-61.5</f>
        <v>40.5</v>
      </c>
      <c r="C42" s="4">
        <v>0.004328992769635663</v>
      </c>
      <c r="D42" s="4">
        <f>SUM(C$2:C42)</f>
        <v>0.9919683175151959</v>
      </c>
      <c r="E42" s="4">
        <f>B42*C42</f>
        <v>0.17532420717024433</v>
      </c>
    </row>
    <row r="43" spans="1:5" ht="13.5">
      <c r="A43" s="1">
        <v>103</v>
      </c>
      <c r="B43" s="1">
        <f>A43-61.5</f>
        <v>41.5</v>
      </c>
      <c r="C43" s="4">
        <v>0.0029816496789287416</v>
      </c>
      <c r="D43" s="4">
        <f>SUM(C$2:C43)</f>
        <v>0.9949499671941247</v>
      </c>
      <c r="E43" s="4">
        <f>B43*C43</f>
        <v>0.12373846167554278</v>
      </c>
    </row>
    <row r="44" spans="1:5" ht="13.5">
      <c r="A44" s="1">
        <v>104</v>
      </c>
      <c r="B44" s="1">
        <f>A44-61.5</f>
        <v>42.5</v>
      </c>
      <c r="C44" s="4">
        <v>0.0019872384094400193</v>
      </c>
      <c r="D44" s="4">
        <f>SUM(C$2:C44)</f>
        <v>0.9969372056035647</v>
      </c>
      <c r="E44" s="4">
        <f>B44*C44</f>
        <v>0.08445763240120083</v>
      </c>
    </row>
    <row r="45" spans="1:5" ht="13.5">
      <c r="A45" s="1">
        <v>105</v>
      </c>
      <c r="B45" s="1">
        <f>A45-61.5</f>
        <v>43.5</v>
      </c>
      <c r="C45" s="4">
        <v>0.0012775558614355124</v>
      </c>
      <c r="D45" s="4">
        <f>SUM(C$2:C45)</f>
        <v>0.9982147614650002</v>
      </c>
      <c r="E45" s="4">
        <f>B45*C45</f>
        <v>0.05557367997244479</v>
      </c>
    </row>
    <row r="46" spans="1:5" ht="13.5">
      <c r="A46" s="1">
        <v>106</v>
      </c>
      <c r="B46" s="1">
        <f>A46-61.5</f>
        <v>44.5</v>
      </c>
      <c r="C46" s="4">
        <v>0.0007893396477731108</v>
      </c>
      <c r="D46" s="4">
        <f>SUM(C$2:C46)</f>
        <v>0.9990041011127733</v>
      </c>
      <c r="E46" s="4">
        <f>B46*C46</f>
        <v>0.03512561432590343</v>
      </c>
    </row>
    <row r="47" spans="1:5" ht="13.5">
      <c r="A47" s="1">
        <v>107</v>
      </c>
      <c r="B47" s="1">
        <f>A47-61.5</f>
        <v>45.5</v>
      </c>
      <c r="C47" s="4">
        <v>0.0004667549027687635</v>
      </c>
      <c r="D47" s="4">
        <f>SUM(C$2:C47)</f>
        <v>0.999470856015542</v>
      </c>
      <c r="E47" s="4">
        <f>B47*C47</f>
        <v>0.02123734807597874</v>
      </c>
    </row>
    <row r="48" spans="1:5" ht="13.5">
      <c r="A48" s="1">
        <v>108</v>
      </c>
      <c r="B48" s="1">
        <f>A48-61.5</f>
        <v>46.5</v>
      </c>
      <c r="C48" s="4">
        <v>0.00026287767319075033</v>
      </c>
      <c r="D48" s="4">
        <f>SUM(C$2:C48)</f>
        <v>0.9997337336887328</v>
      </c>
      <c r="E48" s="4">
        <f>B48*C48</f>
        <v>0.01222381180336989</v>
      </c>
    </row>
    <row r="49" spans="1:5" ht="13.5">
      <c r="A49" s="1">
        <v>109</v>
      </c>
      <c r="B49" s="1">
        <f>A49-61.5</f>
        <v>47.5</v>
      </c>
      <c r="C49" s="4">
        <v>0.00014021717084487388</v>
      </c>
      <c r="D49" s="4">
        <f>SUM(C$2:C49)</f>
        <v>0.9998739508595776</v>
      </c>
      <c r="E49" s="4">
        <f>B49*C49</f>
        <v>0.006660315615131509</v>
      </c>
    </row>
    <row r="50" spans="1:5" ht="13.5">
      <c r="A50" s="1">
        <v>110</v>
      </c>
      <c r="B50" s="1">
        <f>A50-61.5</f>
        <v>48.5</v>
      </c>
      <c r="C50" s="4">
        <v>7.036088228203391E-05</v>
      </c>
      <c r="D50" s="4">
        <f>SUM(C$2:C50)</f>
        <v>0.9999443117418597</v>
      </c>
      <c r="E50" s="4">
        <f>B50*C50</f>
        <v>0.003412502790678645</v>
      </c>
    </row>
    <row r="51" spans="1:5" ht="13.5">
      <c r="A51" s="1">
        <v>111</v>
      </c>
      <c r="B51" s="1">
        <f>A51-61.5</f>
        <v>49.5</v>
      </c>
      <c r="C51" s="4">
        <v>3.295040821207333E-05</v>
      </c>
      <c r="D51" s="4">
        <f>SUM(C$2:C51)</f>
        <v>0.9999772621500718</v>
      </c>
      <c r="E51" s="4">
        <f>B51*C51</f>
        <v>0.0016310452064976298</v>
      </c>
    </row>
    <row r="52" spans="1:5" ht="13.5">
      <c r="A52" s="1">
        <v>112</v>
      </c>
      <c r="B52" s="1">
        <f>A52-61.5</f>
        <v>50.5</v>
      </c>
      <c r="C52" s="4">
        <v>1.4261088523591114E-05</v>
      </c>
      <c r="D52" s="4">
        <f>SUM(C$2:C52)</f>
        <v>0.9999915232385953</v>
      </c>
      <c r="E52" s="4">
        <f>B52*C52</f>
        <v>0.0007201849704413513</v>
      </c>
    </row>
    <row r="53" spans="1:5" ht="13.5">
      <c r="A53" s="1">
        <v>113</v>
      </c>
      <c r="B53" s="1">
        <f>A53-61.5</f>
        <v>51.5</v>
      </c>
      <c r="C53" s="4">
        <v>5.635579854367126E-06</v>
      </c>
      <c r="D53" s="4">
        <f>SUM(C$2:C53)</f>
        <v>0.9999971588184497</v>
      </c>
      <c r="E53" s="4">
        <f>B53*C53</f>
        <v>0.000290232362499907</v>
      </c>
    </row>
    <row r="54" spans="1:5" ht="13.5">
      <c r="A54" s="1">
        <v>114</v>
      </c>
      <c r="B54" s="1">
        <f>A54-61.5</f>
        <v>52.5</v>
      </c>
      <c r="C54" s="4">
        <v>2.0022289385684495E-06</v>
      </c>
      <c r="D54" s="4">
        <f>SUM(C$2:C54)</f>
        <v>0.9999991610473883</v>
      </c>
      <c r="E54" s="4">
        <f>B54*C54</f>
        <v>0.0001051170192748436</v>
      </c>
    </row>
    <row r="55" spans="1:5" ht="13.5">
      <c r="A55" s="1">
        <v>115</v>
      </c>
      <c r="B55" s="1">
        <f>A55-61.5</f>
        <v>53.5</v>
      </c>
      <c r="C55" s="4">
        <v>6.266976009482937E-07</v>
      </c>
      <c r="D55" s="4">
        <f>SUM(C$2:C55)</f>
        <v>0.9999997877449892</v>
      </c>
      <c r="E55" s="4">
        <f>B55*C55</f>
        <v>3.352832165073371E-05</v>
      </c>
    </row>
    <row r="56" spans="1:5" ht="13.5">
      <c r="A56" s="1">
        <v>116</v>
      </c>
      <c r="B56" s="1">
        <f>A56-61.5</f>
        <v>54.5</v>
      </c>
      <c r="C56" s="4">
        <v>1.6755877510650383E-07</v>
      </c>
      <c r="D56" s="4">
        <f>SUM(C$2:C56)</f>
        <v>0.9999999553037644</v>
      </c>
      <c r="E56" s="4">
        <f>B56*C56</f>
        <v>9.131953243304459E-06</v>
      </c>
    </row>
    <row r="57" spans="1:5" ht="13.5">
      <c r="A57" s="1">
        <v>117</v>
      </c>
      <c r="B57" s="1">
        <f>A57-61.5</f>
        <v>55.5</v>
      </c>
      <c r="C57" s="4">
        <v>3.704844155820834E-08</v>
      </c>
      <c r="D57" s="4">
        <f>SUM(C$2:C57)</f>
        <v>0.9999999923522059</v>
      </c>
      <c r="E57" s="4">
        <f>B57*C57</f>
        <v>2.056188506480563E-06</v>
      </c>
    </row>
    <row r="58" spans="1:5" ht="13.5">
      <c r="A58" s="1">
        <v>118</v>
      </c>
      <c r="B58" s="1">
        <f>A58-61.5</f>
        <v>56.5</v>
      </c>
      <c r="C58" s="4">
        <v>6.656165819865866E-09</v>
      </c>
      <c r="D58" s="4">
        <f>SUM(C$2:C58)</f>
        <v>0.9999999990083718</v>
      </c>
      <c r="E58" s="4">
        <f>B58*C58</f>
        <v>3.760733688224214E-07</v>
      </c>
    </row>
    <row r="59" spans="1:5" ht="13.5">
      <c r="A59" s="1">
        <v>119</v>
      </c>
      <c r="B59" s="1">
        <f>A59-61.5</f>
        <v>57.5</v>
      </c>
      <c r="C59" s="4">
        <v>9.916282783647826E-10</v>
      </c>
      <c r="D59" s="4">
        <f>SUM(C$2:C59)</f>
        <v>1</v>
      </c>
      <c r="E59" s="4">
        <f>B59*C59</f>
        <v>5.7018626005975E-08</v>
      </c>
    </row>
    <row r="61" spans="3:5" ht="13.5">
      <c r="C61" s="4">
        <v>1</v>
      </c>
      <c r="E61" s="4">
        <f>SUM(E2:E59)</f>
        <v>22.311626746579723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2012-10-01T18:43:06Z</dcterms:created>
  <dcterms:modified xsi:type="dcterms:W3CDTF">2012-10-01T18:57:33Z</dcterms:modified>
  <cp:category/>
  <cp:version/>
  <cp:contentType/>
  <cp:contentStatus/>
</cp:coreProperties>
</file>