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0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<sst xmlns="http://schemas.openxmlformats.org/spreadsheetml/2006/main" uniqueCount="20" count="20">
  <si>
    <t>Switzerland</t>
  </si>
  <si>
    <t>Australia</t>
  </si>
  <si>
    <t>Hong Kong</t>
  </si>
  <si>
    <t>Japan</t>
  </si>
  <si>
    <t>Canada</t>
  </si>
  <si>
    <t>France</t>
  </si>
  <si>
    <t>United Kingdom</t>
  </si>
  <si>
    <t>Spain</t>
  </si>
  <si>
    <t>Austria</t>
  </si>
  <si>
    <t>Italy</t>
  </si>
  <si>
    <t>United States</t>
  </si>
  <si>
    <t>Denmark</t>
  </si>
  <si>
    <t>Germany</t>
  </si>
  <si>
    <t>China</t>
  </si>
  <si>
    <t>Romania</t>
  </si>
  <si>
    <t>Mexico</t>
  </si>
  <si>
    <t>South Africa</t>
  </si>
  <si>
    <t>Russia</t>
  </si>
  <si>
    <t>Vietnam</t>
  </si>
  <si>
    <t>Kenya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</si>
</sst>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21"/>
  <sheetViews>
    <sheetView workbookViewId="0" tabSelected="1">
      <selection activeCell="D19" sqref="D19"/>
    </sheetView>
  </sheetViews>
  <sheetFormatPr defaultRowHeight="12.75"/>
  <cols>
    <col min="1" max="1" style="0" width="18.141766826923078" customWidth="1"/>
    <col min="2" max="3" style="0" width="9.428004807692309" customWidth="1"/>
    <col min="4" max="4" style="1" width="8.428064903846154" customWidth="1"/>
    <col min="5" max="256" style="0" width="9.142307692307693"/>
  </cols>
  <sheetData>
    <row r="1" spans="1:6" ht="13.5">
      <c r="B1" t="inlineStr">
        <is>
          <t>mean</t>
        </is>
      </c>
      <c r="C1" t="inlineStr">
        <is>
          <t>median</t>
        </is>
      </c>
      <c r="D1" t="inlineStr">
        <is>
          <t>ratio</t>
        </is>
      </c>
      <c r="F1" t="inlineStr">
        <is>
          <t>weath per-capita (adults)</t>
        </is>
      </c>
    </row>
    <row r="2" spans="1:6" ht="13.5">
      <c r="A2" t="s">
        <v>0</v>
      </c>
      <c r="B2">
        <v>564653</v>
      </c>
      <c r="C2">
        <v>227891</v>
      </c>
      <c r="D2">
        <f>B2/C2</f>
        <v>2.4777327757568313</v>
      </c>
      <c r="F2" t="inlineStr">
        <is>
          <t>https://www.credit-suisse.com/about-us/en/reports-research/global-wealth-report.html</t>
        </is>
      </c>
    </row>
    <row r="3" spans="1:6" ht="13.5">
      <c r="A3" t="s">
        <v>1</v>
      </c>
      <c r="B3">
        <v>386058</v>
      </c>
      <c r="C3">
        <v>181361</v>
      </c>
      <c r="D3">
        <f>B3/C3</f>
        <v>2.1286715445988937</v>
      </c>
      <c r="F3" t="inlineStr">
        <is>
          <t>https://www.thelocal.de/20191022/one-percent-of-germans-own-30-percent-of-countrys-wealth-new-study-reveals</t>
        </is>
      </c>
    </row>
    <row r="4" spans="1:6" ht="13.5">
      <c r="A4" t="s">
        <v>2</v>
      </c>
      <c r="B4">
        <v>489258</v>
      </c>
      <c r="C4">
        <v>146887</v>
      </c>
      <c r="D4">
        <f>B4/C4</f>
        <v>3.3308461606541084</v>
      </c>
    </row>
    <row r="5" spans="1:6" ht="13.5">
      <c r="A5" t="s">
        <v>3</v>
      </c>
      <c r="B5">
        <v>238104</v>
      </c>
      <c r="C5">
        <v>110408</v>
      </c>
      <c r="D5">
        <f>B5/C5</f>
        <v>2.1565828563147598</v>
      </c>
    </row>
    <row r="6" spans="1:6" ht="13.5">
      <c r="A6" t="s">
        <v>4</v>
      </c>
      <c r="B6">
        <v>294255</v>
      </c>
      <c r="C6">
        <v>107004</v>
      </c>
      <c r="D6">
        <f>B6/C6</f>
        <v>2.7499439273298196</v>
      </c>
    </row>
    <row r="7" spans="1:6" ht="13.5">
      <c r="A7" t="s">
        <v>5</v>
      </c>
      <c r="B7">
        <v>276121</v>
      </c>
      <c r="C7">
        <v>101942</v>
      </c>
      <c r="D7">
        <f>B7/C7</f>
        <v>2.7086088167781681</v>
      </c>
    </row>
    <row r="8" spans="1:6" ht="13.5">
      <c r="A8" t="s">
        <v>6</v>
      </c>
      <c r="B8">
        <v>280049</v>
      </c>
      <c r="C8">
        <v>97452</v>
      </c>
      <c r="D8">
        <f>B8/C8</f>
        <v>2.8737121865123343</v>
      </c>
    </row>
    <row r="9" spans="1:6" ht="13.5">
      <c r="A9" t="s">
        <v>7</v>
      </c>
      <c r="B9">
        <v>207531</v>
      </c>
      <c r="C9">
        <v>95360</v>
      </c>
      <c r="D9">
        <f>B9/C9</f>
        <v>2.1762898489932887</v>
      </c>
    </row>
    <row r="10" spans="1:6" ht="13.5">
      <c r="A10" t="s">
        <v>8</v>
      </c>
      <c r="B10">
        <v>274919</v>
      </c>
      <c r="C10">
        <v>94070</v>
      </c>
      <c r="D10">
        <f>B10/C10</f>
        <v>2.9224938875305622</v>
      </c>
    </row>
    <row r="11" spans="1:6" ht="13.5">
      <c r="A11" t="s">
        <v>9</v>
      </c>
      <c r="B11">
        <v>234139</v>
      </c>
      <c r="C11">
        <v>91889</v>
      </c>
      <c r="D11">
        <f>B11/C11</f>
        <v>2.5480634243489426</v>
      </c>
    </row>
    <row r="12" spans="1:6" ht="13.5">
      <c r="A12" t="s">
        <v>10</v>
      </c>
      <c r="B12">
        <v>432365</v>
      </c>
      <c r="C12">
        <v>65904</v>
      </c>
      <c r="D12">
        <f>B12/C12</f>
        <v>6.5605274338431654</v>
      </c>
    </row>
    <row r="13" spans="1:6" ht="13.5">
      <c r="A13" t="s">
        <v>11</v>
      </c>
      <c r="B13">
        <v>284022</v>
      </c>
      <c r="C13">
        <v>58784</v>
      </c>
      <c r="D13">
        <f>B13/C13</f>
        <v>4.8316208492106698</v>
      </c>
    </row>
    <row r="14" spans="1:6" ht="13.5">
      <c r="A14" t="s">
        <v>12</v>
      </c>
      <c r="B14">
        <v>216654</v>
      </c>
      <c r="C14">
        <v>35313</v>
      </c>
      <c r="D14">
        <f>B14/C14</f>
        <v>6.1352476425112563</v>
      </c>
    </row>
    <row r="15" spans="1:6" ht="13.5">
      <c r="A15" t="s">
        <v>13</v>
      </c>
      <c r="B15">
        <v>58544</v>
      </c>
      <c r="C15">
        <v>20942</v>
      </c>
      <c r="D15">
        <f>B15/C15</f>
        <v>2.7955305128450005</v>
      </c>
    </row>
    <row r="16" spans="1:6" ht="13.5">
      <c r="A16" t="s">
        <v>14</v>
      </c>
      <c r="B16">
        <v>43074</v>
      </c>
      <c r="C16">
        <v>19582</v>
      </c>
      <c r="D16">
        <f>B16/C16</f>
        <v>2.1996731692370544</v>
      </c>
    </row>
    <row r="17" spans="1:6" ht="13.5">
      <c r="A17" t="s">
        <v>15</v>
      </c>
      <c r="B17">
        <v>31553</v>
      </c>
      <c r="C17">
        <v>9944</v>
      </c>
      <c r="D17">
        <f>B17/C17</f>
        <v>3.1730691874497183</v>
      </c>
    </row>
    <row r="18" spans="1:6" ht="13.5">
      <c r="A18" t="s">
        <v>16</v>
      </c>
      <c r="B18">
        <v>21380</v>
      </c>
      <c r="C18">
        <v>6476</v>
      </c>
      <c r="D18">
        <f>B18/C18</f>
        <v>3.30142063001853</v>
      </c>
    </row>
    <row r="19" spans="1:6" ht="13.5">
      <c r="A19" t="s">
        <v>17</v>
      </c>
      <c r="B19">
        <v>27381</v>
      </c>
      <c r="C19">
        <v>3683</v>
      </c>
      <c r="D19">
        <f>B19/C19</f>
        <v>7.4344284550638067</v>
      </c>
    </row>
    <row r="20" spans="1:6" ht="13.5">
      <c r="A20" t="s">
        <v>18</v>
      </c>
      <c r="B20">
        <v>11712</v>
      </c>
      <c r="C20">
        <v>3679</v>
      </c>
      <c r="D20">
        <f>B20/C20</f>
        <v>3.1834737700462084</v>
      </c>
    </row>
    <row r="21" spans="1:6" ht="13.5">
      <c r="A21" t="s">
        <v>19</v>
      </c>
      <c r="B21">
        <v>9791</v>
      </c>
      <c r="C21">
        <v>3553</v>
      </c>
      <c r="D21">
        <f>B21/C21</f>
        <v>2.7556994089501829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2020-01-27T16:26:08Z</dcterms:modified>
  <dcterms:created xsi:type="dcterms:W3CDTF">2020-01-27T16:11:38Z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