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5980"/>
  </bookViews>
  <sheets>
    <sheet name="mst.csv" sheetId="1" r:id="rId1"/>
  </sheets>
  <definedNames>
    <definedName name="_xlnm.Print_Area" localSheetId="0">#REF!</definedName>
    <definedName name="_xlnm.Sheet_Title" localSheetId="0">"mst.csv"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<sst xmlns="http://schemas.openxmlformats.org/spreadsheetml/2006/main" uniqueCount="281" count="281">
  <si>
    <t>month</t>
  </si>
  <si>
    <t>killed</t>
  </si>
  <si>
    <t>wounded</t>
  </si>
  <si>
    <t>CA</t>
  </si>
  <si>
    <t>OH</t>
  </si>
  <si>
    <t>PA</t>
  </si>
  <si>
    <t>Sacramento</t>
  </si>
  <si>
    <t>Aurora</t>
  </si>
  <si>
    <t>CO</t>
  </si>
  <si>
    <t>Tulsa</t>
  </si>
  <si>
    <t>OK</t>
  </si>
  <si>
    <t>Greensboro</t>
  </si>
  <si>
    <t>NC</t>
  </si>
  <si>
    <t>VA</t>
  </si>
  <si>
    <t>New Orleans</t>
  </si>
  <si>
    <t>LA</t>
  </si>
  <si>
    <t>Albuquerque</t>
  </si>
  <si>
    <t>NM</t>
  </si>
  <si>
    <t>St. Louis</t>
  </si>
  <si>
    <t>MO</t>
  </si>
  <si>
    <t>Springfield</t>
  </si>
  <si>
    <t>Washington</t>
  </si>
  <si>
    <t>DC</t>
  </si>
  <si>
    <t>Phoenix</t>
  </si>
  <si>
    <t>AZ</t>
  </si>
  <si>
    <t>Oakland</t>
  </si>
  <si>
    <t>Memphis</t>
  </si>
  <si>
    <t>TN</t>
  </si>
  <si>
    <t>Denver</t>
  </si>
  <si>
    <t>Chicago</t>
  </si>
  <si>
    <t>IL</t>
  </si>
  <si>
    <t>Vallejo</t>
  </si>
  <si>
    <t>Wilmington</t>
  </si>
  <si>
    <t>DE</t>
  </si>
  <si>
    <t>UT</t>
  </si>
  <si>
    <t>Winston-Salem</t>
  </si>
  <si>
    <t>Miami</t>
  </si>
  <si>
    <t>FL</t>
  </si>
  <si>
    <t>Grand Rapids</t>
  </si>
  <si>
    <t>MI</t>
  </si>
  <si>
    <t>Lancaster</t>
  </si>
  <si>
    <t>Macon</t>
  </si>
  <si>
    <t>GA</t>
  </si>
  <si>
    <t>Shreveport</t>
  </si>
  <si>
    <t>Moultrie</t>
  </si>
  <si>
    <t>Houston</t>
  </si>
  <si>
    <t>TX</t>
  </si>
  <si>
    <t>Indianapolis</t>
  </si>
  <si>
    <t>IN</t>
  </si>
  <si>
    <t>Jackson</t>
  </si>
  <si>
    <t>MS</t>
  </si>
  <si>
    <t>Buffalo</t>
  </si>
  <si>
    <t>NY</t>
  </si>
  <si>
    <t>Kansas City</t>
  </si>
  <si>
    <t>IA</t>
  </si>
  <si>
    <t>Modesto</t>
  </si>
  <si>
    <t>Stockton</t>
  </si>
  <si>
    <t>Belle Glade</t>
  </si>
  <si>
    <t>AL</t>
  </si>
  <si>
    <t>New York</t>
  </si>
  <si>
    <t>Auburn</t>
  </si>
  <si>
    <t>WA</t>
  </si>
  <si>
    <t>Greenwood</t>
  </si>
  <si>
    <t>SC</t>
  </si>
  <si>
    <t>Manhattan</t>
  </si>
  <si>
    <t>KS</t>
  </si>
  <si>
    <t>Long Beach</t>
  </si>
  <si>
    <t>Philadelphia</t>
  </si>
  <si>
    <t>Norfolk</t>
  </si>
  <si>
    <t>Lexington</t>
  </si>
  <si>
    <t>KY</t>
  </si>
  <si>
    <t>Akron</t>
  </si>
  <si>
    <t>Boston</t>
  </si>
  <si>
    <t>MA</t>
  </si>
  <si>
    <t>Richmond</t>
  </si>
  <si>
    <t>Manchester</t>
  </si>
  <si>
    <t>Charlotte</t>
  </si>
  <si>
    <t>Chester</t>
  </si>
  <si>
    <t>Newark</t>
  </si>
  <si>
    <t>NJ</t>
  </si>
  <si>
    <t>PR</t>
  </si>
  <si>
    <t>Johnstown</t>
  </si>
  <si>
    <t>Los Angeles</t>
  </si>
  <si>
    <t>Jersey City</t>
  </si>
  <si>
    <t>NV</t>
  </si>
  <si>
    <t>Detroit</t>
  </si>
  <si>
    <t>Knoxville</t>
  </si>
  <si>
    <t>Saginaw</t>
  </si>
  <si>
    <t>Bakersfield</t>
  </si>
  <si>
    <t>Flint</t>
  </si>
  <si>
    <t>Hampton</t>
  </si>
  <si>
    <t>Atlanta</t>
  </si>
  <si>
    <t>Milwaukee</t>
  </si>
  <si>
    <t>WI</t>
  </si>
  <si>
    <t>Virginia Beach</t>
  </si>
  <si>
    <t>Roanoke</t>
  </si>
  <si>
    <t>Las Vegas</t>
  </si>
  <si>
    <t>MN</t>
  </si>
  <si>
    <t>High Point</t>
  </si>
  <si>
    <t>Nashville</t>
  </si>
  <si>
    <t>Louisville</t>
  </si>
  <si>
    <t>Greenville</t>
  </si>
  <si>
    <t>Baltimore</t>
  </si>
  <si>
    <t>MD</t>
  </si>
  <si>
    <t>Paterson</t>
  </si>
  <si>
    <t>Providence</t>
  </si>
  <si>
    <t>RI</t>
  </si>
  <si>
    <t>Chattanooga</t>
  </si>
  <si>
    <t>North Charleston</t>
  </si>
  <si>
    <t>Brooklyn</t>
  </si>
  <si>
    <t>Fort Worth</t>
  </si>
  <si>
    <t>ME</t>
  </si>
  <si>
    <t>Pontiac</t>
  </si>
  <si>
    <t>Meridian</t>
  </si>
  <si>
    <t>Rockford</t>
  </si>
  <si>
    <t>San Francisco</t>
  </si>
  <si>
    <t>Oklahoma City</t>
  </si>
  <si>
    <t>Wichita</t>
  </si>
  <si>
    <t>Hartford</t>
  </si>
  <si>
    <t>CT</t>
  </si>
  <si>
    <t>Topeka</t>
  </si>
  <si>
    <t>WV</t>
  </si>
  <si>
    <t>Dallas</t>
  </si>
  <si>
    <t>Broad Ripple</t>
  </si>
  <si>
    <t>Salinas</t>
  </si>
  <si>
    <t>Mo</t>
  </si>
  <si>
    <t>Portsmouth</t>
  </si>
  <si>
    <t>Rochester</t>
  </si>
  <si>
    <t>Toledo</t>
  </si>
  <si>
    <t>Minneapolis</t>
  </si>
  <si>
    <t>Gary</t>
  </si>
  <si>
    <t>Bridgeport</t>
  </si>
  <si>
    <t>Colorado Springs</t>
  </si>
  <si>
    <t>Lansing</t>
  </si>
  <si>
    <t>Huntington</t>
  </si>
  <si>
    <t>Jacksonville</t>
  </si>
  <si>
    <t>Omaha</t>
  </si>
  <si>
    <t>NE</t>
  </si>
  <si>
    <t>Fresno</t>
  </si>
  <si>
    <t>Reno</t>
  </si>
  <si>
    <t>Pittsburgh</t>
  </si>
  <si>
    <t>Miami Gardens</t>
  </si>
  <si>
    <t>New Haven</t>
  </si>
  <si>
    <t>Beaumont</t>
  </si>
  <si>
    <t>Fayetteville</t>
  </si>
  <si>
    <t>Perris</t>
  </si>
  <si>
    <t>Cypress</t>
  </si>
  <si>
    <t>Canton</t>
  </si>
  <si>
    <t>Columbus</t>
  </si>
  <si>
    <t>Miami-Dade</t>
  </si>
  <si>
    <t>Channelview</t>
  </si>
  <si>
    <t>Trenton</t>
  </si>
  <si>
    <t>Irvington</t>
  </si>
  <si>
    <t>Raceland</t>
  </si>
  <si>
    <t>Montgomery</t>
  </si>
  <si>
    <t>Fontana</t>
  </si>
  <si>
    <t>New York (Queens)</t>
  </si>
  <si>
    <t>Rock Falls</t>
  </si>
  <si>
    <t>Erie</t>
  </si>
  <si>
    <t>Il</t>
  </si>
  <si>
    <t>Huntsville</t>
  </si>
  <si>
    <t>Portland</t>
  </si>
  <si>
    <t>OR</t>
  </si>
  <si>
    <t>Rocky Mount</t>
  </si>
  <si>
    <t>Seattle</t>
  </si>
  <si>
    <t>Ca</t>
  </si>
  <si>
    <t>Fort Wayne</t>
  </si>
  <si>
    <t>Mi</t>
  </si>
  <si>
    <t>Tx</t>
  </si>
  <si>
    <t>Fl</t>
  </si>
  <si>
    <t>Pine Hills</t>
  </si>
  <si>
    <t>Fort Lauderdale</t>
  </si>
  <si>
    <t>Pelzer</t>
  </si>
  <si>
    <t>Arlington</t>
  </si>
  <si>
    <t>Kileen</t>
  </si>
  <si>
    <t>Cobb County</t>
  </si>
  <si>
    <t>Jonesboro</t>
  </si>
  <si>
    <t>AR</t>
  </si>
  <si>
    <t>Tampa</t>
  </si>
  <si>
    <t>Pomona</t>
  </si>
  <si>
    <t>DeKalb</t>
  </si>
  <si>
    <t>San Antonio</t>
  </si>
  <si>
    <t>Myrtle Beach</t>
  </si>
  <si>
    <t>San Bernardino</t>
  </si>
  <si>
    <t>Antioch</t>
  </si>
  <si>
    <t>San Diego</t>
  </si>
  <si>
    <t>Pasadena</t>
  </si>
  <si>
    <t>Moreno Valley</t>
  </si>
  <si>
    <t>Kalamazoo</t>
  </si>
  <si>
    <t>Columbia</t>
  </si>
  <si>
    <t>Houma</t>
  </si>
  <si>
    <t>Queens</t>
  </si>
  <si>
    <t>Birmingham</t>
  </si>
  <si>
    <t>Orlando</t>
  </si>
  <si>
    <t>Corpus Christi</t>
  </si>
  <si>
    <t>Anchorage</t>
  </si>
  <si>
    <t>AK</t>
  </si>
  <si>
    <t>Cleveland</t>
  </si>
  <si>
    <t>Raleigh</t>
  </si>
  <si>
    <t>El Paso</t>
  </si>
  <si>
    <t>Tallahassee</t>
  </si>
  <si>
    <t>SD</t>
  </si>
  <si>
    <t>Reading</t>
  </si>
  <si>
    <t>Newport News</t>
  </si>
  <si>
    <t>Calumet City</t>
  </si>
  <si>
    <t>Savannah</t>
  </si>
  <si>
    <t>ID</t>
  </si>
  <si>
    <t>San Jose</t>
  </si>
  <si>
    <t>Lakeland</t>
  </si>
  <si>
    <t>Clarksville</t>
  </si>
  <si>
    <t>Syracuse</t>
  </si>
  <si>
    <t>Little Rock</t>
  </si>
  <si>
    <t>Charleston</t>
  </si>
  <si>
    <t>Killeen</t>
  </si>
  <si>
    <t>Compton</t>
  </si>
  <si>
    <t>Mesa</t>
  </si>
  <si>
    <t>Amarillo</t>
  </si>
  <si>
    <t>Daytona Beach</t>
  </si>
  <si>
    <t>South Bend</t>
  </si>
  <si>
    <t>Dayton</t>
  </si>
  <si>
    <t>Bronx</t>
  </si>
  <si>
    <t>Cincinnati</t>
  </si>
  <si>
    <t>Decatur</t>
  </si>
  <si>
    <t>Anniston</t>
  </si>
  <si>
    <t>Wyandanch</t>
  </si>
  <si>
    <t>MT</t>
  </si>
  <si>
    <t>Baton Rouge</t>
  </si>
  <si>
    <t>Suffolk</t>
  </si>
  <si>
    <t>Lafayette</t>
  </si>
  <si>
    <t>Bennettsville</t>
  </si>
  <si>
    <t>Roswell</t>
  </si>
  <si>
    <t>Bristol</t>
  </si>
  <si>
    <t>Muskegon Heights</t>
  </si>
  <si>
    <t>Fort Myers</t>
  </si>
  <si>
    <t>Danville</t>
  </si>
  <si>
    <t>Banning</t>
  </si>
  <si>
    <t>Elkhart</t>
  </si>
  <si>
    <t>Evansville</t>
  </si>
  <si>
    <t>Waycross</t>
  </si>
  <si>
    <t>Des Moines</t>
  </si>
  <si>
    <t>Warren</t>
  </si>
  <si>
    <t>Newburgh</t>
  </si>
  <si>
    <t>Brownsville</t>
  </si>
  <si>
    <t>Kankakee</t>
  </si>
  <si>
    <t>Mobile</t>
  </si>
  <si>
    <t>Chicago (North Lawndale)</t>
  </si>
  <si>
    <t>Chicago (Bronzeville)</t>
  </si>
  <si>
    <t>Eufaula</t>
  </si>
  <si>
    <t>Glendale</t>
  </si>
  <si>
    <t>D.C.</t>
  </si>
  <si>
    <t>Chicago (Englewood)</t>
  </si>
  <si>
    <t>Chicago (East Garfield Park)</t>
  </si>
  <si>
    <t>Chicago (Austin)</t>
  </si>
  <si>
    <t>Selma</t>
  </si>
  <si>
    <t>Chicago (South Shore)</t>
  </si>
  <si>
    <t>Orange</t>
  </si>
  <si>
    <t>Katy</t>
  </si>
  <si>
    <t>New York (Manhattan)</t>
  </si>
  <si>
    <t>Austin</t>
  </si>
  <si>
    <t>Chicago (Roseland)</t>
  </si>
  <si>
    <t>New York (Brooklyn)</t>
  </si>
  <si>
    <t>Willingboro</t>
  </si>
  <si>
    <t>Forth Worth</t>
  </si>
  <si>
    <t>Phenix City</t>
  </si>
  <si>
    <t>Bridgeton</t>
  </si>
  <si>
    <t>Chicago (West Garfield Park)</t>
  </si>
  <si>
    <t>New York (Bronx)</t>
  </si>
  <si>
    <t>Lubbock</t>
  </si>
  <si>
    <t>Chicago (West Englewood)</t>
  </si>
  <si>
    <t>Chicago (Lawndale)</t>
  </si>
  <si>
    <t>Los Angeles (Hollywood)</t>
  </si>
  <si>
    <t>Pembroke Twp.</t>
  </si>
  <si>
    <t>Riverside</t>
  </si>
  <si>
    <t>Williamsburg</t>
  </si>
  <si>
    <t>Albany</t>
  </si>
  <si>
    <t>Chicago (Brighton Park)</t>
  </si>
  <si>
    <t>St. Paul</t>
  </si>
  <si>
    <t>Madison</t>
  </si>
  <si>
    <t>Cincinatti</t>
  </si>
  <si>
    <t>Chicago (Humboldt Park)</t>
  </si>
  <si>
    <t>Chicago (West Pullman)</t>
  </si>
</sst>
</file>

<file path=xl/styles.xml><?xml version="1.0" encoding="utf-8"?>
<styleSheet xmlns="http://schemas.openxmlformats.org/spreadsheetml/2006/main">
  <numFmts count="1">
    <numFmt formatCode="yyyy-mm-dd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  <xf applyAlignment="1" applyBorder="1" applyFont="1" applyFill="1" applyNumberFormat="1" fontId="0" fillId="0" borderId="0" numFmtId="1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O1851"/>
  <sheetViews>
    <sheetView workbookViewId="0" tabSelected="1">
      <selection activeCell="O22" sqref="O22"/>
    </sheetView>
  </sheetViews>
  <sheetFormatPr defaultRowHeight="12.75"/>
  <cols>
    <col min="1" max="1" style="1" width="12.856370192307693" customWidth="1"/>
    <col min="2" max="2" style="2" width="9.142307692307693"/>
    <col min="3" max="3" style="2" width="6.8567307692307695" customWidth="1"/>
    <col min="4" max="4" style="2" width="10.285096153846155" customWidth="1"/>
    <col min="5" max="6" style="0" width="9.142307692307693"/>
    <col min="7" max="7" style="0" width="17.856069711538463" customWidth="1"/>
    <col min="8" max="256" style="0" width="9.142307692307693"/>
  </cols>
  <sheetData>
    <row r="1" spans="1:15">
      <c r="A1" t="inlineStr">
        <is>
          <t>date</t>
        </is>
      </c>
      <c r="B1" t="s">
        <v>0</v>
      </c>
      <c r="C1" t="inlineStr">
        <is>
          <t>day</t>
        </is>
      </c>
      <c r="D1" t="inlineStr">
        <is>
          <t>doy</t>
        </is>
      </c>
      <c r="E1" t="s">
        <v>1</v>
      </c>
      <c r="F1" t="s">
        <v>2</v>
      </c>
      <c r="G1" t="inlineStr">
        <is>
          <t>city</t>
        </is>
      </c>
      <c r="H1" t="inlineStr">
        <is>
          <t>state</t>
        </is>
      </c>
      <c r="J1" t="inlineStr">
        <is>
          <t>Mass shootings in the U.S. Since 2013</t>
        </is>
      </c>
    </row>
    <row r="2" spans="1:15">
      <c r="A2">
        <v>41275</v>
      </c>
      <c r="B2">
        <f>MONTH(A2)</f>
        <v>1</v>
      </c>
      <c r="C2">
        <f>DAY(A2)</f>
        <v>1</v>
      </c>
      <c r="D2">
        <f>A2-DATE(YEAR(A2),1,0)</f>
        <v>1</v>
      </c>
      <c r="E2">
        <v>1</v>
      </c>
      <c r="F2">
        <v>3</v>
      </c>
      <c r="G2" t="inlineStr">
        <is>
          <t>Hawthorne</t>
        </is>
      </c>
      <c r="H2" t="s">
        <v>3</v>
      </c>
      <c r="J2" t="inlineStr">
        <is>
          <t>https://www.masseyratings.com/tourn.php?t=864</t>
        </is>
      </c>
    </row>
    <row r="3" spans="1:15">
      <c r="A3">
        <v>41275</v>
      </c>
      <c r="B3">
        <f>MONTH(A3)</f>
        <v>1</v>
      </c>
      <c r="C3">
        <f>DAY(A3)</f>
        <v>1</v>
      </c>
      <c r="D3">
        <f>A3-DATE(YEAR(A3),1,0)</f>
        <v>1</v>
      </c>
      <c r="E3">
        <v>1</v>
      </c>
      <c r="F3">
        <v>4</v>
      </c>
      <c r="G3" t="inlineStr">
        <is>
          <t>Lorain</t>
        </is>
      </c>
      <c r="H3" t="s">
        <v>4</v>
      </c>
    </row>
    <row r="4" spans="1:15">
      <c r="A4">
        <v>41275</v>
      </c>
      <c r="B4">
        <f>MONTH(A4)</f>
        <v>1</v>
      </c>
      <c r="C4">
        <f>DAY(A4)</f>
        <v>1</v>
      </c>
      <c r="D4">
        <f>A4-DATE(YEAR(A4),1,0)</f>
        <v>1</v>
      </c>
      <c r="E4">
        <v>0</v>
      </c>
      <c r="F4">
        <v>4</v>
      </c>
      <c r="G4" t="inlineStr">
        <is>
          <t>McKeesport</t>
        </is>
      </c>
      <c r="H4" t="s">
        <v>5</v>
      </c>
    </row>
    <row r="5" spans="1:15">
      <c r="A5">
        <v>41275</v>
      </c>
      <c r="B5">
        <f>MONTH(A5)</f>
        <v>1</v>
      </c>
      <c r="C5">
        <f>DAY(A5)</f>
        <v>1</v>
      </c>
      <c r="D5">
        <f>A5-DATE(YEAR(A5),1,0)</f>
        <v>1</v>
      </c>
      <c r="E5">
        <v>2</v>
      </c>
      <c r="F5">
        <v>3</v>
      </c>
      <c r="G5" t="s">
        <v>6</v>
      </c>
      <c r="H5" t="s">
        <v>3</v>
      </c>
    </row>
    <row r="6" spans="1:15">
      <c r="A6">
        <v>41279</v>
      </c>
      <c r="B6">
        <f>MONTH(A6)</f>
        <v>1</v>
      </c>
      <c r="C6">
        <f>DAY(A6)</f>
        <v>5</v>
      </c>
      <c r="D6">
        <f>A6-DATE(YEAR(A6),1,0)</f>
        <v>5</v>
      </c>
      <c r="E6">
        <v>4</v>
      </c>
      <c r="F6">
        <v>0</v>
      </c>
      <c r="G6" t="s">
        <v>7</v>
      </c>
      <c r="H6" t="s">
        <v>8</v>
      </c>
    </row>
    <row r="7" spans="1:15">
      <c r="A7">
        <v>41281</v>
      </c>
      <c r="B7">
        <f>MONTH(A7)</f>
        <v>1</v>
      </c>
      <c r="C7">
        <f>DAY(A7)</f>
        <v>7</v>
      </c>
      <c r="D7">
        <f>A7-DATE(YEAR(A7),1,0)</f>
        <v>7</v>
      </c>
      <c r="E7">
        <v>4</v>
      </c>
      <c r="F7">
        <v>0</v>
      </c>
      <c r="G7" t="s">
        <v>9</v>
      </c>
      <c r="H7" t="s">
        <v>10</v>
      </c>
    </row>
    <row r="8" spans="1:15">
      <c r="A8">
        <v>41281</v>
      </c>
      <c r="B8">
        <f>MONTH(A8)</f>
        <v>1</v>
      </c>
      <c r="C8">
        <f>DAY(A8)</f>
        <v>7</v>
      </c>
      <c r="D8">
        <f>A8-DATE(YEAR(A8),1,0)</f>
        <v>7</v>
      </c>
      <c r="E8">
        <v>2</v>
      </c>
      <c r="F8">
        <v>2</v>
      </c>
      <c r="G8" t="s">
        <v>11</v>
      </c>
      <c r="H8" t="s">
        <v>12</v>
      </c>
      <c r="J8" t="s">
        <v>0</v>
      </c>
      <c r="K8" t="inlineStr">
        <is>
          <t>incidents</t>
        </is>
      </c>
      <c r="L8" t="s">
        <v>1</v>
      </c>
      <c r="M8" t="s">
        <v>2</v>
      </c>
    </row>
    <row r="9" spans="1:15">
      <c r="A9">
        <v>41281</v>
      </c>
      <c r="B9">
        <f>MONTH(A9)</f>
        <v>1</v>
      </c>
      <c r="C9">
        <f>DAY(A9)</f>
        <v>7</v>
      </c>
      <c r="D9">
        <f>A9-DATE(YEAR(A9),1,0)</f>
        <v>7</v>
      </c>
      <c r="E9">
        <v>3</v>
      </c>
      <c r="F9">
        <v>1</v>
      </c>
      <c r="G9" t="inlineStr">
        <is>
          <t>Dinwiddie</t>
        </is>
      </c>
      <c r="H9" t="s">
        <v>13</v>
      </c>
      <c r="J9">
        <v>1</v>
      </c>
      <c r="K9">
        <f>COUNTIF(B:B,J9)</f>
        <v>121</v>
      </c>
      <c r="L9">
        <f>SUMIFS(E:E,B:B,J9)</f>
        <v>184</v>
      </c>
      <c r="M9">
        <f>SUMIFS(F:F,B:B,J9)</f>
        <v>381</v>
      </c>
    </row>
    <row r="10" spans="1:15">
      <c r="A10">
        <v>41284</v>
      </c>
      <c r="B10">
        <f>MONTH(A10)</f>
        <v>1</v>
      </c>
      <c r="C10">
        <f>DAY(A10)</f>
        <v>10</v>
      </c>
      <c r="D10">
        <f>A10-DATE(YEAR(A10),1,0)</f>
        <v>10</v>
      </c>
      <c r="E10">
        <v>3</v>
      </c>
      <c r="F10">
        <v>2</v>
      </c>
      <c r="G10" t="s">
        <v>14</v>
      </c>
      <c r="H10" t="s">
        <v>15</v>
      </c>
      <c r="J10">
        <f>J9+1</f>
        <v>2</v>
      </c>
      <c r="K10">
        <f>COUNTIF(B:B,J10)</f>
        <v>126</v>
      </c>
      <c r="L10">
        <f>SUMIFS(E:E,B:B,J10)</f>
        <v>197</v>
      </c>
      <c r="M10">
        <f>SUMIFS(F:F,B:B,J10)</f>
        <v>414</v>
      </c>
    </row>
    <row r="11" spans="1:15">
      <c r="A11">
        <v>41293</v>
      </c>
      <c r="B11">
        <f>MONTH(A11)</f>
        <v>1</v>
      </c>
      <c r="C11">
        <f>DAY(A11)</f>
        <v>19</v>
      </c>
      <c r="D11">
        <f>A11-DATE(YEAR(A11),1,0)</f>
        <v>19</v>
      </c>
      <c r="E11">
        <v>5</v>
      </c>
      <c r="F11">
        <v>0</v>
      </c>
      <c r="G11" t="s">
        <v>16</v>
      </c>
      <c r="H11" t="s">
        <v>17</v>
      </c>
      <c r="J11">
        <f>J10+1</f>
        <v>3</v>
      </c>
      <c r="K11">
        <f>COUNTIF(B:B,J11)</f>
        <v>132</v>
      </c>
      <c r="L11">
        <f>SUMIFS(E:E,B:B,J11)</f>
        <v>172</v>
      </c>
      <c r="M11">
        <f>SUMIFS(F:F,B:B,J11)</f>
        <v>460</v>
      </c>
    </row>
    <row r="12" spans="1:15">
      <c r="A12">
        <v>41295</v>
      </c>
      <c r="B12">
        <f>MONTH(A12)</f>
        <v>1</v>
      </c>
      <c r="C12">
        <f>DAY(A12)</f>
        <v>21</v>
      </c>
      <c r="D12">
        <f>A12-DATE(YEAR(A12),1,0)</f>
        <v>21</v>
      </c>
      <c r="E12">
        <v>0</v>
      </c>
      <c r="F12">
        <v>5</v>
      </c>
      <c r="G12" t="s">
        <v>14</v>
      </c>
      <c r="H12" t="s">
        <v>15</v>
      </c>
      <c r="J12">
        <f>J11+1</f>
        <v>4</v>
      </c>
      <c r="K12">
        <f>COUNTIF(B:B,J12)</f>
        <v>155</v>
      </c>
      <c r="L12">
        <f>SUMIFS(E:E,B:B,J12)</f>
        <v>176</v>
      </c>
      <c r="M12">
        <f>SUMIFS(F:F,B:B,J12)</f>
        <v>559</v>
      </c>
    </row>
    <row r="13" spans="1:15">
      <c r="A13">
        <v>41295</v>
      </c>
      <c r="B13">
        <f>MONTH(A13)</f>
        <v>1</v>
      </c>
      <c r="C13">
        <f>DAY(A13)</f>
        <v>21</v>
      </c>
      <c r="D13">
        <f>A13-DATE(YEAR(A13),1,0)</f>
        <v>21</v>
      </c>
      <c r="E13">
        <v>0</v>
      </c>
      <c r="F13">
        <v>4</v>
      </c>
      <c r="G13" t="inlineStr">
        <is>
          <t>Brentwood</t>
        </is>
      </c>
      <c r="H13" t="s">
        <v>3</v>
      </c>
      <c r="J13">
        <f>J12+1</f>
        <v>5</v>
      </c>
      <c r="K13">
        <f>COUNTIF(B:B,J13)</f>
        <v>161</v>
      </c>
      <c r="L13">
        <f>SUMIFS(E:E,B:B,J13)</f>
        <v>199</v>
      </c>
      <c r="M13">
        <f>SUMIFS(F:F,B:B,J13)</f>
        <v>619</v>
      </c>
    </row>
    <row r="14" spans="1:15">
      <c r="A14">
        <v>41299</v>
      </c>
      <c r="B14">
        <f>MONTH(A14)</f>
        <v>1</v>
      </c>
      <c r="C14">
        <f>DAY(A14)</f>
        <v>25</v>
      </c>
      <c r="D14">
        <f>A14-DATE(YEAR(A14),1,0)</f>
        <v>25</v>
      </c>
      <c r="E14">
        <v>1</v>
      </c>
      <c r="F14">
        <v>3</v>
      </c>
      <c r="G14" t="s">
        <v>18</v>
      </c>
      <c r="H14" t="s">
        <v>19</v>
      </c>
      <c r="J14">
        <f>J13+1</f>
        <v>6</v>
      </c>
      <c r="K14">
        <f>COUNTIF(B:B,J14)</f>
        <v>201</v>
      </c>
      <c r="L14">
        <f>SUMIFS(E:E,B:B,J14)</f>
        <v>282</v>
      </c>
      <c r="M14">
        <f>SUMIFS(F:F,B:B,J14)</f>
        <v>786</v>
      </c>
    </row>
    <row r="15" spans="1:15">
      <c r="A15">
        <v>41300</v>
      </c>
      <c r="B15">
        <f>MONTH(A15)</f>
        <v>1</v>
      </c>
      <c r="C15">
        <f>DAY(A15)</f>
        <v>26</v>
      </c>
      <c r="D15">
        <f>A15-DATE(YEAR(A15),1,0)</f>
        <v>26</v>
      </c>
      <c r="E15">
        <v>1</v>
      </c>
      <c r="F15">
        <v>3</v>
      </c>
      <c r="G15" t="s">
        <v>20</v>
      </c>
      <c r="H15" t="s">
        <v>4</v>
      </c>
      <c r="J15">
        <f>J14+1</f>
        <v>7</v>
      </c>
      <c r="K15">
        <f>COUNTIF(B:B,J15)</f>
        <v>221</v>
      </c>
      <c r="L15">
        <f>SUMIFS(E:E,B:B,J15)</f>
        <v>228</v>
      </c>
      <c r="M15">
        <f>SUMIFS(F:F,B:B,J15)</f>
        <v>862</v>
      </c>
    </row>
    <row r="16" spans="1:15">
      <c r="A16">
        <v>41300</v>
      </c>
      <c r="B16">
        <f>MONTH(A16)</f>
        <v>1</v>
      </c>
      <c r="C16">
        <f>DAY(A16)</f>
        <v>26</v>
      </c>
      <c r="D16">
        <f>A16-DATE(YEAR(A16),1,0)</f>
        <v>26</v>
      </c>
      <c r="E16">
        <v>0</v>
      </c>
      <c r="F16">
        <v>5</v>
      </c>
      <c r="G16" t="s">
        <v>21</v>
      </c>
      <c r="H16" t="s">
        <v>22</v>
      </c>
      <c r="J16">
        <f>J15+1</f>
        <v>8</v>
      </c>
      <c r="K16">
        <f>COUNTIF(B:B,J16)</f>
        <v>215</v>
      </c>
      <c r="L16">
        <f>SUMIFS(E:E,B:B,J16)</f>
        <v>218</v>
      </c>
      <c r="M16">
        <f>SUMIFS(F:F,B:B,J16)</f>
        <v>796</v>
      </c>
    </row>
    <row r="17" spans="1:15">
      <c r="A17">
        <v>41301</v>
      </c>
      <c r="B17">
        <f>MONTH(A17)</f>
        <v>1</v>
      </c>
      <c r="C17">
        <f>DAY(A17)</f>
        <v>27</v>
      </c>
      <c r="D17">
        <f>A17-DATE(YEAR(A17),1,0)</f>
        <v>27</v>
      </c>
      <c r="E17">
        <v>1</v>
      </c>
      <c r="F17">
        <v>3</v>
      </c>
      <c r="G17" t="inlineStr">
        <is>
          <t>Charenton</t>
        </is>
      </c>
      <c r="H17" t="s">
        <v>15</v>
      </c>
      <c r="J17">
        <f>J16+1</f>
        <v>9</v>
      </c>
      <c r="K17">
        <f>COUNTIF(B:B,J17)</f>
        <v>173</v>
      </c>
      <c r="L17">
        <f>SUMIFS(E:E,B:B,J17)</f>
        <v>202</v>
      </c>
      <c r="M17">
        <f>SUMIFS(F:F,B:B,J17)</f>
        <v>652</v>
      </c>
    </row>
    <row r="18" spans="1:15">
      <c r="A18">
        <v>41304</v>
      </c>
      <c r="B18">
        <f>MONTH(A18)</f>
        <v>1</v>
      </c>
      <c r="C18">
        <f>DAY(A18)</f>
        <v>30</v>
      </c>
      <c r="D18">
        <f>A18-DATE(YEAR(A18),1,0)</f>
        <v>30</v>
      </c>
      <c r="E18">
        <v>3</v>
      </c>
      <c r="F18">
        <v>1</v>
      </c>
      <c r="G18" t="s">
        <v>23</v>
      </c>
      <c r="H18" t="s">
        <v>24</v>
      </c>
      <c r="J18">
        <f>J17+1</f>
        <v>10</v>
      </c>
      <c r="K18">
        <f>COUNTIF(B:B,J18)</f>
        <v>111</v>
      </c>
      <c r="L18">
        <f>SUMIFS(E:E,B:B,J18)</f>
        <v>197</v>
      </c>
      <c r="M18">
        <f>SUMIFS(F:F,B:B,J18)</f>
        <v>608</v>
      </c>
    </row>
    <row r="19" spans="1:15">
      <c r="A19">
        <v>41306</v>
      </c>
      <c r="B19">
        <f>MONTH(A19)</f>
        <v>2</v>
      </c>
      <c r="C19">
        <f>DAY(A19)</f>
        <v>1</v>
      </c>
      <c r="D19">
        <f>A19-DATE(YEAR(A19),1,0)</f>
        <v>32</v>
      </c>
      <c r="E19">
        <v>1</v>
      </c>
      <c r="F19">
        <v>3</v>
      </c>
      <c r="G19" t="s">
        <v>25</v>
      </c>
      <c r="H19" t="s">
        <v>3</v>
      </c>
      <c r="J19">
        <v>11</v>
      </c>
      <c r="K19">
        <f>COUNTIF(B:B,J19)</f>
        <v>128</v>
      </c>
      <c r="L19">
        <f>SUMIFS(E:E,B:B,J19)</f>
        <v>161</v>
      </c>
      <c r="M19">
        <f>SUMIFS(F:F,B:B,J19)</f>
        <v>470</v>
      </c>
    </row>
    <row r="20" spans="1:15">
      <c r="A20">
        <v>41307</v>
      </c>
      <c r="B20">
        <f>MONTH(A20)</f>
        <v>2</v>
      </c>
      <c r="C20">
        <f>DAY(A20)</f>
        <v>2</v>
      </c>
      <c r="D20">
        <f>A20-DATE(YEAR(A20),1,0)</f>
        <v>33</v>
      </c>
      <c r="E20">
        <v>0</v>
      </c>
      <c r="F20">
        <v>5</v>
      </c>
      <c r="G20" t="s">
        <v>26</v>
      </c>
      <c r="H20" t="s">
        <v>27</v>
      </c>
      <c r="J20">
        <v>12</v>
      </c>
      <c r="K20">
        <f>COUNTIF(B:B,J20)</f>
        <v>106</v>
      </c>
      <c r="L20">
        <f>SUMIFS(E:E,B:B,J20)</f>
        <v>150</v>
      </c>
      <c r="M20">
        <f>SUMIFS(F:F,B:B,J20)</f>
        <v>371</v>
      </c>
    </row>
    <row r="21" spans="1:15">
      <c r="A21">
        <v>41308</v>
      </c>
      <c r="B21">
        <f>MONTH(A21)</f>
        <v>2</v>
      </c>
      <c r="C21">
        <f>DAY(A21)</f>
        <v>3</v>
      </c>
      <c r="D21">
        <f>A21-DATE(YEAR(A21),1,0)</f>
        <v>34</v>
      </c>
      <c r="E21">
        <v>2</v>
      </c>
      <c r="F21">
        <v>2</v>
      </c>
      <c r="G21" t="s">
        <v>26</v>
      </c>
      <c r="H21" t="s">
        <v>27</v>
      </c>
    </row>
    <row r="22" spans="1:15">
      <c r="A22">
        <v>41308</v>
      </c>
      <c r="B22">
        <f>MONTH(A22)</f>
        <v>2</v>
      </c>
      <c r="C22">
        <f>DAY(A22)</f>
        <v>3</v>
      </c>
      <c r="D22">
        <f>A22-DATE(YEAR(A22),1,0)</f>
        <v>34</v>
      </c>
      <c r="E22">
        <v>1</v>
      </c>
      <c r="F22">
        <v>3</v>
      </c>
      <c r="G22" t="inlineStr">
        <is>
          <t>Olivehurst</t>
        </is>
      </c>
      <c r="H22" t="s">
        <v>3</v>
      </c>
      <c r="K22">
        <f>SUM(K9:K20)</f>
        <v>1850</v>
      </c>
      <c r="L22">
        <f>SUM(L9:L20)</f>
        <v>2366</v>
      </c>
      <c r="M22">
        <f>SUM(M9:M20)</f>
        <v>6978</v>
      </c>
    </row>
    <row r="23" spans="1:15">
      <c r="A23">
        <v>41311</v>
      </c>
      <c r="B23">
        <f>MONTH(A23)</f>
        <v>2</v>
      </c>
      <c r="C23">
        <f>DAY(A23)</f>
        <v>6</v>
      </c>
      <c r="D23">
        <f>A23-DATE(YEAR(A23),1,0)</f>
        <v>37</v>
      </c>
      <c r="E23">
        <v>3</v>
      </c>
      <c r="F23">
        <v>1</v>
      </c>
      <c r="G23" t="s">
        <v>28</v>
      </c>
      <c r="H23" t="s">
        <v>8</v>
      </c>
    </row>
    <row r="24" spans="1:15">
      <c r="A24">
        <v>41312</v>
      </c>
      <c r="B24">
        <f>MONTH(A24)</f>
        <v>2</v>
      </c>
      <c r="C24">
        <f>DAY(A24)</f>
        <v>7</v>
      </c>
      <c r="D24">
        <f>A24-DATE(YEAR(A24),1,0)</f>
        <v>38</v>
      </c>
      <c r="E24">
        <v>0</v>
      </c>
      <c r="F24">
        <v>4</v>
      </c>
      <c r="G24" t="s">
        <v>29</v>
      </c>
      <c r="H24" t="s">
        <v>30</v>
      </c>
    </row>
    <row r="25" spans="1:15">
      <c r="A25">
        <v>41314</v>
      </c>
      <c r="B25">
        <f>MONTH(A25)</f>
        <v>2</v>
      </c>
      <c r="C25">
        <f>DAY(A25)</f>
        <v>9</v>
      </c>
      <c r="D25">
        <f>A25-DATE(YEAR(A25),1,0)</f>
        <v>40</v>
      </c>
      <c r="E25">
        <v>0</v>
      </c>
      <c r="F25">
        <v>4</v>
      </c>
      <c r="G25" t="s">
        <v>14</v>
      </c>
      <c r="H25" t="s">
        <v>15</v>
      </c>
    </row>
    <row r="26" spans="1:15">
      <c r="A26">
        <v>41316</v>
      </c>
      <c r="B26">
        <f>MONTH(A26)</f>
        <v>2</v>
      </c>
      <c r="C26">
        <f>DAY(A26)</f>
        <v>11</v>
      </c>
      <c r="D26">
        <f>A26-DATE(YEAR(A26),1,0)</f>
        <v>42</v>
      </c>
      <c r="E26">
        <v>1</v>
      </c>
      <c r="F26">
        <v>4</v>
      </c>
      <c r="G26" t="s">
        <v>31</v>
      </c>
      <c r="H26" t="s">
        <v>3</v>
      </c>
    </row>
    <row r="27" spans="1:15">
      <c r="A27">
        <v>41316</v>
      </c>
      <c r="B27">
        <f>MONTH(A27)</f>
        <v>2</v>
      </c>
      <c r="C27">
        <f>DAY(A27)</f>
        <v>11</v>
      </c>
      <c r="D27">
        <f>A27-DATE(YEAR(A27),1,0)</f>
        <v>42</v>
      </c>
      <c r="E27">
        <v>3</v>
      </c>
      <c r="F27">
        <v>2</v>
      </c>
      <c r="G27" t="s">
        <v>32</v>
      </c>
      <c r="H27" t="s">
        <v>33</v>
      </c>
    </row>
    <row r="28" spans="1:15">
      <c r="A28">
        <v>41317</v>
      </c>
      <c r="B28">
        <f>MONTH(A28)</f>
        <v>2</v>
      </c>
      <c r="C28">
        <f>DAY(A28)</f>
        <v>12</v>
      </c>
      <c r="D28">
        <f>A28-DATE(YEAR(A28),1,0)</f>
        <v>43</v>
      </c>
      <c r="E28">
        <v>3</v>
      </c>
      <c r="F28">
        <v>1</v>
      </c>
      <c r="G28" t="inlineStr">
        <is>
          <t>Midvale</t>
        </is>
      </c>
      <c r="H28" t="s">
        <v>34</v>
      </c>
    </row>
    <row r="29" spans="1:15">
      <c r="A29">
        <v>41321</v>
      </c>
      <c r="B29">
        <f>MONTH(A29)</f>
        <v>2</v>
      </c>
      <c r="C29">
        <f>DAY(A29)</f>
        <v>16</v>
      </c>
      <c r="D29">
        <f>A29-DATE(YEAR(A29),1,0)</f>
        <v>47</v>
      </c>
      <c r="E29">
        <v>1</v>
      </c>
      <c r="F29">
        <v>3</v>
      </c>
      <c r="G29" t="s">
        <v>35</v>
      </c>
      <c r="H29" t="s">
        <v>12</v>
      </c>
    </row>
    <row r="30" spans="1:15">
      <c r="A30">
        <v>41324</v>
      </c>
      <c r="B30">
        <f>MONTH(A30)</f>
        <v>2</v>
      </c>
      <c r="C30">
        <f>DAY(A30)</f>
        <v>19</v>
      </c>
      <c r="D30">
        <f>A30-DATE(YEAR(A30),1,0)</f>
        <v>50</v>
      </c>
      <c r="E30">
        <v>4</v>
      </c>
      <c r="F30">
        <v>3</v>
      </c>
      <c r="G30" t="inlineStr">
        <is>
          <t>Tustin</t>
        </is>
      </c>
      <c r="H30" t="s">
        <v>3</v>
      </c>
    </row>
    <row r="31" spans="1:15">
      <c r="A31">
        <v>41326</v>
      </c>
      <c r="B31">
        <f>MONTH(A31)</f>
        <v>2</v>
      </c>
      <c r="C31">
        <f>DAY(A31)</f>
        <v>21</v>
      </c>
      <c r="D31">
        <f>A31-DATE(YEAR(A31),1,0)</f>
        <v>52</v>
      </c>
      <c r="E31">
        <v>2</v>
      </c>
      <c r="F31">
        <v>2</v>
      </c>
      <c r="G31" t="s">
        <v>36</v>
      </c>
      <c r="H31" t="s">
        <v>37</v>
      </c>
    </row>
    <row r="32" spans="1:15">
      <c r="A32">
        <v>41326</v>
      </c>
      <c r="B32">
        <f>MONTH(A32)</f>
        <v>2</v>
      </c>
      <c r="C32">
        <f>DAY(A32)</f>
        <v>21</v>
      </c>
      <c r="D32">
        <f>A32-DATE(YEAR(A32),1,0)</f>
        <v>52</v>
      </c>
      <c r="E32">
        <v>1</v>
      </c>
      <c r="F32">
        <v>3</v>
      </c>
      <c r="G32" t="s">
        <v>9</v>
      </c>
      <c r="H32" t="s">
        <v>10</v>
      </c>
    </row>
    <row r="33" spans="1:15">
      <c r="A33">
        <v>41327</v>
      </c>
      <c r="B33">
        <f>MONTH(A33)</f>
        <v>2</v>
      </c>
      <c r="C33">
        <f>DAY(A33)</f>
        <v>22</v>
      </c>
      <c r="D33">
        <f>A33-DATE(YEAR(A33),1,0)</f>
        <v>53</v>
      </c>
      <c r="E33">
        <v>0</v>
      </c>
      <c r="F33">
        <v>4</v>
      </c>
      <c r="G33" t="s">
        <v>38</v>
      </c>
      <c r="H33" t="s">
        <v>39</v>
      </c>
    </row>
    <row r="34" spans="1:15">
      <c r="A34">
        <v>41328</v>
      </c>
      <c r="B34">
        <f>MONTH(A34)</f>
        <v>2</v>
      </c>
      <c r="C34">
        <f>DAY(A34)</f>
        <v>23</v>
      </c>
      <c r="D34">
        <f>A34-DATE(YEAR(A34),1,0)</f>
        <v>54</v>
      </c>
      <c r="E34">
        <v>0</v>
      </c>
      <c r="F34">
        <v>4</v>
      </c>
      <c r="G34" t="s">
        <v>40</v>
      </c>
      <c r="H34" t="s">
        <v>3</v>
      </c>
    </row>
    <row r="35" spans="1:15">
      <c r="A35">
        <v>41329</v>
      </c>
      <c r="B35">
        <f>MONTH(A35)</f>
        <v>2</v>
      </c>
      <c r="C35">
        <f>DAY(A35)</f>
        <v>24</v>
      </c>
      <c r="D35">
        <f>A35-DATE(YEAR(A35),1,0)</f>
        <v>55</v>
      </c>
      <c r="E35">
        <v>0</v>
      </c>
      <c r="F35">
        <v>8</v>
      </c>
      <c r="G35" t="s">
        <v>41</v>
      </c>
      <c r="H35" t="s">
        <v>42</v>
      </c>
    </row>
    <row r="36" spans="1:15">
      <c r="A36">
        <v>41335</v>
      </c>
      <c r="B36">
        <f>MONTH(A36)</f>
        <v>3</v>
      </c>
      <c r="C36">
        <f>DAY(A36)</f>
        <v>2</v>
      </c>
      <c r="D36">
        <f>A36-DATE(YEAR(A36),1,0)</f>
        <v>61</v>
      </c>
      <c r="E36">
        <v>1</v>
      </c>
      <c r="F36">
        <v>3</v>
      </c>
      <c r="G36" t="s">
        <v>43</v>
      </c>
      <c r="H36" t="s">
        <v>15</v>
      </c>
    </row>
    <row r="37" spans="1:15">
      <c r="A37">
        <v>41336</v>
      </c>
      <c r="B37">
        <f>MONTH(A37)</f>
        <v>3</v>
      </c>
      <c r="C37">
        <f>DAY(A37)</f>
        <v>3</v>
      </c>
      <c r="D37">
        <f>A37-DATE(YEAR(A37),1,0)</f>
        <v>62</v>
      </c>
      <c r="E37">
        <v>2</v>
      </c>
      <c r="F37">
        <v>2</v>
      </c>
      <c r="G37" t="s">
        <v>44</v>
      </c>
      <c r="H37" t="s">
        <v>42</v>
      </c>
    </row>
    <row r="38" spans="1:15">
      <c r="A38">
        <v>41336</v>
      </c>
      <c r="B38">
        <f>MONTH(A38)</f>
        <v>3</v>
      </c>
      <c r="C38">
        <f>DAY(A38)</f>
        <v>3</v>
      </c>
      <c r="D38">
        <f>A38-DATE(YEAR(A38),1,0)</f>
        <v>62</v>
      </c>
      <c r="E38">
        <v>0</v>
      </c>
      <c r="F38">
        <v>6</v>
      </c>
      <c r="G38" t="s">
        <v>45</v>
      </c>
      <c r="H38" t="s">
        <v>46</v>
      </c>
    </row>
    <row r="39" spans="1:15">
      <c r="A39">
        <v>41337</v>
      </c>
      <c r="B39">
        <f>MONTH(A39)</f>
        <v>3</v>
      </c>
      <c r="C39">
        <f>DAY(A39)</f>
        <v>4</v>
      </c>
      <c r="D39">
        <f>A39-DATE(YEAR(A39),1,0)</f>
        <v>63</v>
      </c>
      <c r="E39">
        <v>0</v>
      </c>
      <c r="F39">
        <v>4</v>
      </c>
      <c r="G39" t="inlineStr">
        <is>
          <t>Buena Vista Township</t>
        </is>
      </c>
      <c r="H39" t="s">
        <v>39</v>
      </c>
    </row>
    <row r="40" spans="1:15">
      <c r="A40">
        <v>41337</v>
      </c>
      <c r="B40">
        <f>MONTH(A40)</f>
        <v>3</v>
      </c>
      <c r="C40">
        <f>DAY(A40)</f>
        <v>4</v>
      </c>
      <c r="D40">
        <f>A40-DATE(YEAR(A40),1,0)</f>
        <v>63</v>
      </c>
      <c r="E40">
        <v>1</v>
      </c>
      <c r="F40">
        <v>3</v>
      </c>
      <c r="G40" t="inlineStr">
        <is>
          <t>Los Banos</t>
        </is>
      </c>
      <c r="H40" t="s">
        <v>3</v>
      </c>
    </row>
    <row r="41" spans="1:15">
      <c r="A41">
        <v>41338</v>
      </c>
      <c r="B41">
        <f>MONTH(A41)</f>
        <v>3</v>
      </c>
      <c r="C41">
        <f>DAY(A41)</f>
        <v>5</v>
      </c>
      <c r="D41">
        <f>A41-DATE(YEAR(A41),1,0)</f>
        <v>64</v>
      </c>
      <c r="E41">
        <v>1</v>
      </c>
      <c r="F41">
        <v>3</v>
      </c>
      <c r="G41" t="s">
        <v>47</v>
      </c>
      <c r="H41" t="s">
        <v>48</v>
      </c>
    </row>
    <row r="42" spans="1:15">
      <c r="A42">
        <v>41338</v>
      </c>
      <c r="B42">
        <f>MONTH(A42)</f>
        <v>3</v>
      </c>
      <c r="C42">
        <f>DAY(A42)</f>
        <v>5</v>
      </c>
      <c r="D42">
        <f>A42-DATE(YEAR(A42),1,0)</f>
        <v>64</v>
      </c>
      <c r="E42">
        <v>0</v>
      </c>
      <c r="F42">
        <v>4</v>
      </c>
      <c r="G42" t="inlineStr">
        <is>
          <t>Fuquay-Varina</t>
        </is>
      </c>
      <c r="H42" t="s">
        <v>12</v>
      </c>
    </row>
    <row r="43" spans="1:15">
      <c r="A43">
        <v>41340</v>
      </c>
      <c r="B43">
        <f>MONTH(A43)</f>
        <v>3</v>
      </c>
      <c r="C43">
        <f>DAY(A43)</f>
        <v>7</v>
      </c>
      <c r="D43">
        <f>A43-DATE(YEAR(A43),1,0)</f>
        <v>66</v>
      </c>
      <c r="E43">
        <v>2</v>
      </c>
      <c r="F43">
        <v>2</v>
      </c>
      <c r="G43" t="s">
        <v>49</v>
      </c>
      <c r="H43" t="s">
        <v>50</v>
      </c>
    </row>
    <row r="44" spans="1:15">
      <c r="A44">
        <v>41341</v>
      </c>
      <c r="B44">
        <f>MONTH(A44)</f>
        <v>3</v>
      </c>
      <c r="C44">
        <f>DAY(A44)</f>
        <v>8</v>
      </c>
      <c r="D44">
        <f>A44-DATE(YEAR(A44),1,0)</f>
        <v>67</v>
      </c>
      <c r="E44">
        <v>1</v>
      </c>
      <c r="F44">
        <v>3</v>
      </c>
      <c r="G44" t="s">
        <v>51</v>
      </c>
      <c r="H44" t="s">
        <v>52</v>
      </c>
    </row>
    <row r="45" spans="1:15">
      <c r="A45">
        <v>41343</v>
      </c>
      <c r="B45">
        <f>MONTH(A45)</f>
        <v>3</v>
      </c>
      <c r="C45">
        <f>DAY(A45)</f>
        <v>10</v>
      </c>
      <c r="D45">
        <f>A45-DATE(YEAR(A45),1,0)</f>
        <v>69</v>
      </c>
      <c r="E45">
        <v>0</v>
      </c>
      <c r="F45">
        <v>5</v>
      </c>
      <c r="G45" t="s">
        <v>53</v>
      </c>
      <c r="H45" t="s">
        <v>19</v>
      </c>
    </row>
    <row r="46" spans="1:15">
      <c r="A46">
        <v>41344</v>
      </c>
      <c r="B46">
        <f>MONTH(A46)</f>
        <v>3</v>
      </c>
      <c r="C46">
        <f>DAY(A46)</f>
        <v>11</v>
      </c>
      <c r="D46">
        <f>A46-DATE(YEAR(A46),1,0)</f>
        <v>70</v>
      </c>
      <c r="E46">
        <v>1</v>
      </c>
      <c r="F46">
        <v>3</v>
      </c>
      <c r="G46" t="inlineStr">
        <is>
          <t>North Liberty</t>
        </is>
      </c>
      <c r="H46" t="s">
        <v>54</v>
      </c>
    </row>
    <row r="47" spans="1:15">
      <c r="A47">
        <v>41344</v>
      </c>
      <c r="B47">
        <f>MONTH(A47)</f>
        <v>3</v>
      </c>
      <c r="C47">
        <f>DAY(A47)</f>
        <v>11</v>
      </c>
      <c r="D47">
        <f>A47-DATE(YEAR(A47),1,0)</f>
        <v>70</v>
      </c>
      <c r="E47">
        <v>0</v>
      </c>
      <c r="F47">
        <v>13</v>
      </c>
      <c r="G47" t="s">
        <v>21</v>
      </c>
      <c r="H47" t="s">
        <v>22</v>
      </c>
    </row>
    <row r="48" spans="1:15">
      <c r="A48">
        <v>41346</v>
      </c>
      <c r="B48">
        <f>MONTH(A48)</f>
        <v>3</v>
      </c>
      <c r="C48">
        <f>DAY(A48)</f>
        <v>13</v>
      </c>
      <c r="D48">
        <f>A48-DATE(YEAR(A48),1,0)</f>
        <v>72</v>
      </c>
      <c r="E48">
        <v>2</v>
      </c>
      <c r="F48">
        <v>2</v>
      </c>
      <c r="G48" t="inlineStr">
        <is>
          <t>Oceanside</t>
        </is>
      </c>
      <c r="H48" t="s">
        <v>3</v>
      </c>
    </row>
    <row r="49" spans="1:15">
      <c r="A49">
        <v>41346</v>
      </c>
      <c r="B49">
        <f>MONTH(A49)</f>
        <v>3</v>
      </c>
      <c r="C49">
        <f>DAY(A49)</f>
        <v>13</v>
      </c>
      <c r="D49">
        <f>A49-DATE(YEAR(A49),1,0)</f>
        <v>72</v>
      </c>
      <c r="E49">
        <v>5</v>
      </c>
      <c r="F49">
        <v>2</v>
      </c>
      <c r="G49" t="inlineStr">
        <is>
          <t>Herkimer</t>
        </is>
      </c>
      <c r="H49" t="s">
        <v>52</v>
      </c>
    </row>
    <row r="50" spans="1:15">
      <c r="A50">
        <v>41347</v>
      </c>
      <c r="B50">
        <f>MONTH(A50)</f>
        <v>3</v>
      </c>
      <c r="C50">
        <f>DAY(A50)</f>
        <v>14</v>
      </c>
      <c r="D50">
        <f>A50-DATE(YEAR(A50),1,0)</f>
        <v>73</v>
      </c>
      <c r="E50">
        <v>0</v>
      </c>
      <c r="F50">
        <v>4</v>
      </c>
      <c r="G50" t="s">
        <v>55</v>
      </c>
      <c r="H50" t="s">
        <v>3</v>
      </c>
    </row>
    <row r="51" spans="1:15">
      <c r="A51">
        <v>41347</v>
      </c>
      <c r="B51">
        <f>MONTH(A51)</f>
        <v>3</v>
      </c>
      <c r="C51">
        <f>DAY(A51)</f>
        <v>14</v>
      </c>
      <c r="D51">
        <f>A51-DATE(YEAR(A51),1,0)</f>
        <v>73</v>
      </c>
      <c r="E51">
        <v>4</v>
      </c>
      <c r="F51">
        <v>0</v>
      </c>
      <c r="G51" t="inlineStr">
        <is>
          <t>Mesquite</t>
        </is>
      </c>
      <c r="H51" t="s">
        <v>46</v>
      </c>
    </row>
    <row r="52" spans="1:15">
      <c r="A52">
        <v>41349</v>
      </c>
      <c r="B52">
        <f>MONTH(A52)</f>
        <v>3</v>
      </c>
      <c r="C52">
        <f>DAY(A52)</f>
        <v>16</v>
      </c>
      <c r="D52">
        <f>A52-DATE(YEAR(A52),1,0)</f>
        <v>75</v>
      </c>
      <c r="E52">
        <v>0</v>
      </c>
      <c r="F52">
        <v>7</v>
      </c>
      <c r="G52" t="inlineStr">
        <is>
          <t>Galt</t>
        </is>
      </c>
      <c r="H52" t="s">
        <v>3</v>
      </c>
    </row>
    <row r="53" spans="1:15">
      <c r="A53">
        <v>41350</v>
      </c>
      <c r="B53">
        <f>MONTH(A53)</f>
        <v>3</v>
      </c>
      <c r="C53">
        <f>DAY(A53)</f>
        <v>17</v>
      </c>
      <c r="D53">
        <f>A53-DATE(YEAR(A53),1,0)</f>
        <v>76</v>
      </c>
      <c r="E53">
        <v>2</v>
      </c>
      <c r="F53">
        <v>4</v>
      </c>
      <c r="G53" t="s">
        <v>56</v>
      </c>
      <c r="H53" t="s">
        <v>3</v>
      </c>
    </row>
    <row r="54" spans="1:15">
      <c r="A54">
        <v>41350</v>
      </c>
      <c r="B54">
        <f>MONTH(A54)</f>
        <v>3</v>
      </c>
      <c r="C54">
        <f>DAY(A54)</f>
        <v>17</v>
      </c>
      <c r="D54">
        <f>A54-DATE(YEAR(A54),1,0)</f>
        <v>76</v>
      </c>
      <c r="E54">
        <v>0</v>
      </c>
      <c r="F54">
        <v>5</v>
      </c>
      <c r="G54" t="s">
        <v>57</v>
      </c>
      <c r="H54" t="s">
        <v>37</v>
      </c>
    </row>
    <row r="55" spans="1:15">
      <c r="A55">
        <v>41353</v>
      </c>
      <c r="B55">
        <f>MONTH(A55)</f>
        <v>3</v>
      </c>
      <c r="C55">
        <f>DAY(A55)</f>
        <v>20</v>
      </c>
      <c r="D55">
        <f>A55-DATE(YEAR(A55),1,0)</f>
        <v>79</v>
      </c>
      <c r="E55">
        <v>3</v>
      </c>
      <c r="F55">
        <v>1</v>
      </c>
      <c r="G55" t="inlineStr">
        <is>
          <t>Jefferson County</t>
        </is>
      </c>
      <c r="H55" t="s">
        <v>58</v>
      </c>
    </row>
    <row r="56" spans="1:15">
      <c r="A56">
        <v>41354</v>
      </c>
      <c r="B56">
        <f>MONTH(A56)</f>
        <v>3</v>
      </c>
      <c r="C56">
        <f>DAY(A56)</f>
        <v>21</v>
      </c>
      <c r="D56">
        <f>A56-DATE(YEAR(A56),1,0)</f>
        <v>80</v>
      </c>
      <c r="E56">
        <v>0</v>
      </c>
      <c r="F56">
        <v>7</v>
      </c>
      <c r="G56" t="s">
        <v>29</v>
      </c>
      <c r="H56" t="s">
        <v>30</v>
      </c>
    </row>
    <row r="57" spans="1:15">
      <c r="A57">
        <v>41354</v>
      </c>
      <c r="B57">
        <f>MONTH(A57)</f>
        <v>3</v>
      </c>
      <c r="C57">
        <f>DAY(A57)</f>
        <v>21</v>
      </c>
      <c r="D57">
        <f>A57-DATE(YEAR(A57),1,0)</f>
        <v>80</v>
      </c>
      <c r="E57">
        <v>1</v>
      </c>
      <c r="F57">
        <v>4</v>
      </c>
      <c r="G57" t="s">
        <v>53</v>
      </c>
      <c r="H57" t="s">
        <v>19</v>
      </c>
    </row>
    <row r="58" spans="1:15">
      <c r="A58">
        <v>41355</v>
      </c>
      <c r="B58">
        <f>MONTH(A58)</f>
        <v>3</v>
      </c>
      <c r="C58">
        <f>DAY(A58)</f>
        <v>22</v>
      </c>
      <c r="D58">
        <f>A58-DATE(YEAR(A58),1,0)</f>
        <v>81</v>
      </c>
      <c r="E58">
        <v>1</v>
      </c>
      <c r="F58">
        <v>3</v>
      </c>
      <c r="G58" t="s">
        <v>59</v>
      </c>
      <c r="H58" t="s">
        <v>52</v>
      </c>
    </row>
    <row r="59" spans="1:15">
      <c r="A59">
        <v>41359</v>
      </c>
      <c r="B59">
        <f>MONTH(A59)</f>
        <v>3</v>
      </c>
      <c r="C59">
        <f>DAY(A59)</f>
        <v>26</v>
      </c>
      <c r="D59">
        <f>A59-DATE(YEAR(A59),1,0)</f>
        <v>85</v>
      </c>
      <c r="E59">
        <v>0</v>
      </c>
      <c r="F59">
        <v>4</v>
      </c>
      <c r="G59" t="inlineStr">
        <is>
          <t>St. Petersberg</t>
        </is>
      </c>
      <c r="H59" t="s">
        <v>37</v>
      </c>
    </row>
    <row r="60" spans="1:15">
      <c r="A60">
        <v>41364</v>
      </c>
      <c r="B60">
        <f>MONTH(A60)</f>
        <v>3</v>
      </c>
      <c r="C60">
        <f>DAY(A60)</f>
        <v>31</v>
      </c>
      <c r="D60">
        <f>A60-DATE(YEAR(A60),1,0)</f>
        <v>90</v>
      </c>
      <c r="E60">
        <v>3</v>
      </c>
      <c r="F60">
        <v>1</v>
      </c>
      <c r="G60" t="s">
        <v>60</v>
      </c>
      <c r="H60" t="s">
        <v>61</v>
      </c>
    </row>
    <row r="61" spans="1:15">
      <c r="A61">
        <v>41364</v>
      </c>
      <c r="B61">
        <f>MONTH(A61)</f>
        <v>3</v>
      </c>
      <c r="C61">
        <f>DAY(A61)</f>
        <v>31</v>
      </c>
      <c r="D61">
        <f>A61-DATE(YEAR(A61),1,0)</f>
        <v>90</v>
      </c>
      <c r="E61">
        <v>2</v>
      </c>
      <c r="F61">
        <v>3</v>
      </c>
      <c r="G61" t="inlineStr">
        <is>
          <t>Merced County</t>
        </is>
      </c>
      <c r="H61" t="s">
        <v>3</v>
      </c>
    </row>
    <row r="62" spans="1:15">
      <c r="A62">
        <v>41366</v>
      </c>
      <c r="B62">
        <f>MONTH(A62)</f>
        <v>4</v>
      </c>
      <c r="C62">
        <f>DAY(A62)</f>
        <v>2</v>
      </c>
      <c r="D62">
        <f>A62-DATE(YEAR(A62),1,0)</f>
        <v>92</v>
      </c>
      <c r="E62">
        <v>4</v>
      </c>
      <c r="F62">
        <v>1</v>
      </c>
      <c r="G62" t="inlineStr">
        <is>
          <t>San Juan</t>
        </is>
      </c>
      <c r="H62" t="inlineStr">
        <is>
          <t>Puerto Rico</t>
        </is>
      </c>
    </row>
    <row r="63" spans="1:15">
      <c r="A63">
        <v>41370</v>
      </c>
      <c r="B63">
        <f>MONTH(A63)</f>
        <v>4</v>
      </c>
      <c r="C63">
        <f>DAY(A63)</f>
        <v>6</v>
      </c>
      <c r="D63">
        <f>A63-DATE(YEAR(A63),1,0)</f>
        <v>96</v>
      </c>
      <c r="E63">
        <v>1</v>
      </c>
      <c r="F63">
        <v>4</v>
      </c>
      <c r="G63" t="s">
        <v>62</v>
      </c>
      <c r="H63" t="s">
        <v>63</v>
      </c>
    </row>
    <row r="64" spans="1:15">
      <c r="A64">
        <v>41371</v>
      </c>
      <c r="B64">
        <f>MONTH(A64)</f>
        <v>4</v>
      </c>
      <c r="C64">
        <f>DAY(A64)</f>
        <v>7</v>
      </c>
      <c r="D64">
        <f>A64-DATE(YEAR(A64),1,0)</f>
        <v>97</v>
      </c>
      <c r="E64">
        <v>1</v>
      </c>
      <c r="F64">
        <v>3</v>
      </c>
      <c r="G64" t="s">
        <v>64</v>
      </c>
      <c r="H64" t="s">
        <v>65</v>
      </c>
    </row>
    <row r="65" spans="1:15">
      <c r="A65">
        <v>41371</v>
      </c>
      <c r="B65">
        <f>MONTH(A65)</f>
        <v>4</v>
      </c>
      <c r="C65">
        <f>DAY(A65)</f>
        <v>7</v>
      </c>
      <c r="D65">
        <f>A65-DATE(YEAR(A65),1,0)</f>
        <v>97</v>
      </c>
      <c r="E65">
        <v>1</v>
      </c>
      <c r="F65">
        <v>3</v>
      </c>
      <c r="G65" t="s">
        <v>66</v>
      </c>
      <c r="H65" t="s">
        <v>3</v>
      </c>
    </row>
    <row r="66" spans="1:15">
      <c r="A66">
        <v>41373</v>
      </c>
      <c r="B66">
        <f>MONTH(A66)</f>
        <v>4</v>
      </c>
      <c r="C66">
        <f>DAY(A66)</f>
        <v>9</v>
      </c>
      <c r="D66">
        <f>A66-DATE(YEAR(A66),1,0)</f>
        <v>99</v>
      </c>
      <c r="E66">
        <v>1</v>
      </c>
      <c r="F66">
        <v>3</v>
      </c>
      <c r="G66" t="s">
        <v>67</v>
      </c>
      <c r="H66" t="s">
        <v>5</v>
      </c>
    </row>
    <row r="67" spans="1:15">
      <c r="A67">
        <v>41374</v>
      </c>
      <c r="B67">
        <f>MONTH(A67)</f>
        <v>4</v>
      </c>
      <c r="C67">
        <f>DAY(A67)</f>
        <v>10</v>
      </c>
      <c r="D67">
        <f>A67-DATE(YEAR(A67),1,0)</f>
        <v>100</v>
      </c>
      <c r="E67">
        <v>0</v>
      </c>
      <c r="F67">
        <v>4</v>
      </c>
      <c r="G67" t="s">
        <v>31</v>
      </c>
      <c r="H67" t="s">
        <v>3</v>
      </c>
    </row>
    <row r="68" spans="1:15">
      <c r="A68">
        <v>41377</v>
      </c>
      <c r="B68">
        <f>MONTH(A68)</f>
        <v>4</v>
      </c>
      <c r="C68">
        <f>DAY(A68)</f>
        <v>13</v>
      </c>
      <c r="D68">
        <f>A68-DATE(YEAR(A68),1,0)</f>
        <v>103</v>
      </c>
      <c r="E68">
        <v>0</v>
      </c>
      <c r="F68">
        <v>5</v>
      </c>
      <c r="G68" t="s">
        <v>68</v>
      </c>
      <c r="H68" t="s">
        <v>13</v>
      </c>
    </row>
    <row r="69" spans="1:15">
      <c r="A69">
        <v>41378</v>
      </c>
      <c r="B69">
        <f>MONTH(A69)</f>
        <v>4</v>
      </c>
      <c r="C69">
        <f>DAY(A69)</f>
        <v>14</v>
      </c>
      <c r="D69">
        <f>A69-DATE(YEAR(A69),1,0)</f>
        <v>104</v>
      </c>
      <c r="E69">
        <v>1</v>
      </c>
      <c r="F69">
        <v>4</v>
      </c>
      <c r="G69" t="s">
        <v>69</v>
      </c>
      <c r="H69" t="s">
        <v>70</v>
      </c>
    </row>
    <row r="70" spans="1:15">
      <c r="A70">
        <v>41378</v>
      </c>
      <c r="B70">
        <f>MONTH(A70)</f>
        <v>4</v>
      </c>
      <c r="C70">
        <f>DAY(A70)</f>
        <v>14</v>
      </c>
      <c r="D70">
        <f>A70-DATE(YEAR(A70),1,0)</f>
        <v>104</v>
      </c>
      <c r="E70">
        <v>2</v>
      </c>
      <c r="F70">
        <v>4</v>
      </c>
      <c r="G70" t="s">
        <v>23</v>
      </c>
      <c r="H70" t="s">
        <v>24</v>
      </c>
    </row>
    <row r="71" spans="1:15">
      <c r="A71">
        <v>41382</v>
      </c>
      <c r="B71">
        <f>MONTH(A71)</f>
        <v>4</v>
      </c>
      <c r="C71">
        <f>DAY(A71)</f>
        <v>18</v>
      </c>
      <c r="D71">
        <f>A71-DATE(YEAR(A71),1,0)</f>
        <v>108</v>
      </c>
      <c r="E71">
        <v>4</v>
      </c>
      <c r="F71">
        <v>0</v>
      </c>
      <c r="G71" t="s">
        <v>71</v>
      </c>
      <c r="H71" t="s">
        <v>4</v>
      </c>
    </row>
    <row r="72" spans="1:15">
      <c r="A72">
        <v>41382</v>
      </c>
      <c r="B72">
        <f>MONTH(A72)</f>
        <v>4</v>
      </c>
      <c r="C72">
        <f>DAY(A72)</f>
        <v>18</v>
      </c>
      <c r="D72">
        <f>A72-DATE(YEAR(A72),1,0)</f>
        <v>108</v>
      </c>
      <c r="E72">
        <v>2</v>
      </c>
      <c r="F72">
        <v>2</v>
      </c>
      <c r="G72" t="s">
        <v>72</v>
      </c>
      <c r="H72" t="s">
        <v>73</v>
      </c>
    </row>
    <row r="73" spans="1:15">
      <c r="A73">
        <v>41384</v>
      </c>
      <c r="B73">
        <f>MONTH(A73)</f>
        <v>4</v>
      </c>
      <c r="C73">
        <f>DAY(A73)</f>
        <v>20</v>
      </c>
      <c r="D73">
        <f>A73-DATE(YEAR(A73),1,0)</f>
        <v>110</v>
      </c>
      <c r="E73">
        <v>2</v>
      </c>
      <c r="F73">
        <v>2</v>
      </c>
      <c r="G73" t="s">
        <v>74</v>
      </c>
      <c r="H73" t="s">
        <v>13</v>
      </c>
    </row>
    <row r="74" spans="1:15">
      <c r="A74">
        <v>41386</v>
      </c>
      <c r="B74">
        <f>MONTH(A74)</f>
        <v>4</v>
      </c>
      <c r="C74">
        <f>DAY(A74)</f>
        <v>22</v>
      </c>
      <c r="D74">
        <f>A74-DATE(YEAR(A74),1,0)</f>
        <v>112</v>
      </c>
      <c r="E74">
        <v>5</v>
      </c>
      <c r="F74">
        <v>2</v>
      </c>
      <c r="G74" t="inlineStr">
        <is>
          <t>Federal Way</t>
        </is>
      </c>
      <c r="H74" t="s">
        <v>61</v>
      </c>
    </row>
    <row r="75" spans="1:15">
      <c r="A75">
        <v>41386</v>
      </c>
      <c r="B75">
        <f>MONTH(A75)</f>
        <v>4</v>
      </c>
      <c r="C75">
        <f>DAY(A75)</f>
        <v>22</v>
      </c>
      <c r="D75">
        <f>A75-DATE(YEAR(A75),1,0)</f>
        <v>112</v>
      </c>
      <c r="E75">
        <v>0</v>
      </c>
      <c r="F75">
        <v>4</v>
      </c>
      <c r="G75" t="inlineStr">
        <is>
          <t>Englewood</t>
        </is>
      </c>
      <c r="H75" t="s">
        <v>30</v>
      </c>
    </row>
    <row r="76" spans="1:15">
      <c r="A76">
        <v>41386</v>
      </c>
      <c r="B76">
        <f>MONTH(A76)</f>
        <v>4</v>
      </c>
      <c r="C76">
        <f>DAY(A76)</f>
        <v>22</v>
      </c>
      <c r="D76">
        <f>A76-DATE(YEAR(A76),1,0)</f>
        <v>112</v>
      </c>
      <c r="E76">
        <v>0</v>
      </c>
      <c r="F76">
        <v>5</v>
      </c>
      <c r="G76" t="inlineStr">
        <is>
          <t>Havey</t>
        </is>
      </c>
      <c r="H76" t="s">
        <v>15</v>
      </c>
    </row>
    <row r="77" spans="1:15">
      <c r="A77">
        <v>41388</v>
      </c>
      <c r="B77">
        <f>MONTH(A77)</f>
        <v>4</v>
      </c>
      <c r="C77">
        <f>DAY(A77)</f>
        <v>24</v>
      </c>
      <c r="D77">
        <f>A77-DATE(YEAR(A77),1,0)</f>
        <v>114</v>
      </c>
      <c r="E77">
        <v>6</v>
      </c>
      <c r="F77">
        <v>1</v>
      </c>
      <c r="G77" t="s">
        <v>75</v>
      </c>
      <c r="H77" t="s">
        <v>30</v>
      </c>
    </row>
    <row r="78" spans="1:15">
      <c r="A78">
        <v>41389</v>
      </c>
      <c r="B78">
        <f>MONTH(A78)</f>
        <v>4</v>
      </c>
      <c r="C78">
        <f>DAY(A78)</f>
        <v>25</v>
      </c>
      <c r="D78">
        <f>A78-DATE(YEAR(A78),1,0)</f>
        <v>115</v>
      </c>
      <c r="E78">
        <v>0</v>
      </c>
      <c r="F78">
        <v>4</v>
      </c>
      <c r="G78" t="inlineStr">
        <is>
          <t>Oberlin</t>
        </is>
      </c>
      <c r="H78" t="s">
        <v>4</v>
      </c>
    </row>
    <row r="79" spans="1:15">
      <c r="A79">
        <v>41391</v>
      </c>
      <c r="B79">
        <f>MONTH(A79)</f>
        <v>4</v>
      </c>
      <c r="C79">
        <f>DAY(A79)</f>
        <v>27</v>
      </c>
      <c r="D79">
        <f>A79-DATE(YEAR(A79),1,0)</f>
        <v>117</v>
      </c>
      <c r="E79">
        <v>1</v>
      </c>
      <c r="F79">
        <v>4</v>
      </c>
      <c r="G79" t="inlineStr">
        <is>
          <t>Williston</t>
        </is>
      </c>
      <c r="H79" t="s">
        <v>37</v>
      </c>
    </row>
    <row r="80" spans="1:15">
      <c r="A80">
        <v>41392</v>
      </c>
      <c r="B80">
        <f>MONTH(A80)</f>
        <v>4</v>
      </c>
      <c r="C80">
        <f>DAY(A80)</f>
        <v>28</v>
      </c>
      <c r="D80">
        <f>A80-DATE(YEAR(A80),1,0)</f>
        <v>118</v>
      </c>
      <c r="E80">
        <v>0</v>
      </c>
      <c r="F80">
        <v>4</v>
      </c>
      <c r="G80" t="inlineStr">
        <is>
          <t>Lauderdale Lakes</t>
        </is>
      </c>
      <c r="H80" t="s">
        <v>37</v>
      </c>
    </row>
    <row r="81" spans="1:15">
      <c r="A81">
        <v>41392</v>
      </c>
      <c r="B81">
        <f>MONTH(A81)</f>
        <v>4</v>
      </c>
      <c r="C81">
        <f>DAY(A81)</f>
        <v>28</v>
      </c>
      <c r="D81">
        <f>A81-DATE(YEAR(A81),1,0)</f>
        <v>118</v>
      </c>
      <c r="E81">
        <v>4</v>
      </c>
      <c r="F81">
        <v>0</v>
      </c>
      <c r="G81" t="inlineStr">
        <is>
          <t>Ottawa</t>
        </is>
      </c>
      <c r="H81" t="s">
        <v>65</v>
      </c>
    </row>
    <row r="82" spans="1:15">
      <c r="A82">
        <v>41392</v>
      </c>
      <c r="B82">
        <f>MONTH(A82)</f>
        <v>4</v>
      </c>
      <c r="C82">
        <f>DAY(A82)</f>
        <v>28</v>
      </c>
      <c r="D82">
        <f>A82-DATE(YEAR(A82),1,0)</f>
        <v>118</v>
      </c>
      <c r="E82">
        <v>0</v>
      </c>
      <c r="F82">
        <v>5</v>
      </c>
      <c r="G82" t="s">
        <v>76</v>
      </c>
      <c r="H82" t="s">
        <v>12</v>
      </c>
    </row>
    <row r="83" spans="1:15">
      <c r="A83">
        <v>41392</v>
      </c>
      <c r="B83">
        <f>MONTH(A83)</f>
        <v>4</v>
      </c>
      <c r="C83">
        <f>DAY(A83)</f>
        <v>28</v>
      </c>
      <c r="D83">
        <f>A83-DATE(YEAR(A83),1,0)</f>
        <v>118</v>
      </c>
      <c r="E83">
        <v>1</v>
      </c>
      <c r="F83">
        <v>3</v>
      </c>
      <c r="G83" t="s">
        <v>77</v>
      </c>
      <c r="H83" t="s">
        <v>5</v>
      </c>
    </row>
    <row r="84" spans="1:15">
      <c r="A84">
        <v>41392</v>
      </c>
      <c r="B84">
        <f>MONTH(A84)</f>
        <v>4</v>
      </c>
      <c r="C84">
        <f>DAY(A84)</f>
        <v>28</v>
      </c>
      <c r="D84">
        <f>A84-DATE(YEAR(A84),1,0)</f>
        <v>118</v>
      </c>
      <c r="E84">
        <v>2</v>
      </c>
      <c r="F84">
        <v>2</v>
      </c>
      <c r="G84" t="s">
        <v>49</v>
      </c>
      <c r="H84" t="s">
        <v>27</v>
      </c>
    </row>
    <row r="85" spans="1:15">
      <c r="A85">
        <v>41396</v>
      </c>
      <c r="B85">
        <f>MONTH(A85)</f>
        <v>5</v>
      </c>
      <c r="C85">
        <f>DAY(A85)</f>
        <v>2</v>
      </c>
      <c r="D85">
        <f>A85-DATE(YEAR(A85),1,0)</f>
        <v>122</v>
      </c>
      <c r="E85">
        <v>0</v>
      </c>
      <c r="F85">
        <v>5</v>
      </c>
      <c r="G85" t="s">
        <v>78</v>
      </c>
      <c r="H85" t="s">
        <v>79</v>
      </c>
    </row>
    <row r="86" spans="1:15">
      <c r="A86">
        <v>41398</v>
      </c>
      <c r="B86">
        <f>MONTH(A86)</f>
        <v>5</v>
      </c>
      <c r="C86">
        <f>DAY(A86)</f>
        <v>4</v>
      </c>
      <c r="D86">
        <f>A86-DATE(YEAR(A86),1,0)</f>
        <v>124</v>
      </c>
      <c r="E86">
        <v>0</v>
      </c>
      <c r="F86">
        <v>4</v>
      </c>
      <c r="G86" t="inlineStr">
        <is>
          <t>Smithfield</t>
        </is>
      </c>
      <c r="H86" t="s">
        <v>12</v>
      </c>
    </row>
    <row r="87" spans="1:15">
      <c r="A87">
        <v>41398</v>
      </c>
      <c r="B87">
        <f>MONTH(A87)</f>
        <v>5</v>
      </c>
      <c r="C87">
        <f>DAY(A87)</f>
        <v>4</v>
      </c>
      <c r="D87">
        <f>A87-DATE(YEAR(A87),1,0)</f>
        <v>124</v>
      </c>
      <c r="E87">
        <v>4</v>
      </c>
      <c r="F87">
        <v>6</v>
      </c>
      <c r="G87" t="inlineStr">
        <is>
          <t>Aguas Buenas</t>
        </is>
      </c>
      <c r="H87" t="s">
        <v>80</v>
      </c>
    </row>
    <row r="88" spans="1:15">
      <c r="A88">
        <v>41399</v>
      </c>
      <c r="B88">
        <f>MONTH(A88)</f>
        <v>5</v>
      </c>
      <c r="C88">
        <f>DAY(A88)</f>
        <v>5</v>
      </c>
      <c r="D88">
        <f>A88-DATE(YEAR(A88),1,0)</f>
        <v>125</v>
      </c>
      <c r="E88">
        <v>0</v>
      </c>
      <c r="F88">
        <v>6</v>
      </c>
      <c r="G88" t="inlineStr">
        <is>
          <t>East Palo Alto</t>
        </is>
      </c>
      <c r="H88" t="s">
        <v>3</v>
      </c>
    </row>
    <row r="89" spans="1:15">
      <c r="A89">
        <v>41399</v>
      </c>
      <c r="B89">
        <f>MONTH(A89)</f>
        <v>5</v>
      </c>
      <c r="C89">
        <f>DAY(A89)</f>
        <v>5</v>
      </c>
      <c r="D89">
        <f>A89-DATE(YEAR(A89),1,0)</f>
        <v>125</v>
      </c>
      <c r="E89">
        <v>1</v>
      </c>
      <c r="F89">
        <v>3</v>
      </c>
      <c r="G89" t="s">
        <v>25</v>
      </c>
      <c r="H89" t="s">
        <v>3</v>
      </c>
    </row>
    <row r="90" spans="1:15">
      <c r="A90">
        <v>41400</v>
      </c>
      <c r="B90">
        <f>MONTH(A90)</f>
        <v>5</v>
      </c>
      <c r="C90">
        <f>DAY(A90)</f>
        <v>6</v>
      </c>
      <c r="D90">
        <f>A90-DATE(YEAR(A90),1,0)</f>
        <v>126</v>
      </c>
      <c r="E90">
        <v>0</v>
      </c>
      <c r="F90">
        <v>4</v>
      </c>
      <c r="G90" t="s">
        <v>81</v>
      </c>
      <c r="H90" t="s">
        <v>5</v>
      </c>
    </row>
    <row r="91" spans="1:15">
      <c r="A91">
        <v>41402</v>
      </c>
      <c r="B91">
        <f>MONTH(A91)</f>
        <v>5</v>
      </c>
      <c r="C91">
        <f>DAY(A91)</f>
        <v>8</v>
      </c>
      <c r="D91">
        <f>A91-DATE(YEAR(A91),1,0)</f>
        <v>128</v>
      </c>
      <c r="E91">
        <v>4</v>
      </c>
      <c r="F91">
        <v>0</v>
      </c>
      <c r="G91" t="inlineStr">
        <is>
          <t>Hendersonville</t>
        </is>
      </c>
      <c r="H91" t="s">
        <v>12</v>
      </c>
    </row>
    <row r="92" spans="1:15">
      <c r="A92">
        <v>41404</v>
      </c>
      <c r="B92">
        <f>MONTH(A92)</f>
        <v>5</v>
      </c>
      <c r="C92">
        <f>DAY(A92)</f>
        <v>10</v>
      </c>
      <c r="D92">
        <f>A92-DATE(YEAR(A92),1,0)</f>
        <v>130</v>
      </c>
      <c r="E92">
        <v>3</v>
      </c>
      <c r="F92">
        <v>1</v>
      </c>
      <c r="G92" t="s">
        <v>82</v>
      </c>
      <c r="H92" t="s">
        <v>3</v>
      </c>
    </row>
    <row r="93" spans="1:15">
      <c r="A93">
        <v>41405</v>
      </c>
      <c r="B93">
        <f>MONTH(A93)</f>
        <v>5</v>
      </c>
      <c r="C93">
        <f>DAY(A93)</f>
        <v>11</v>
      </c>
      <c r="D93">
        <f>A93-DATE(YEAR(A93),1,0)</f>
        <v>131</v>
      </c>
      <c r="E93">
        <v>0</v>
      </c>
      <c r="F93">
        <v>4</v>
      </c>
      <c r="G93" t="s">
        <v>83</v>
      </c>
      <c r="H93" t="s">
        <v>79</v>
      </c>
    </row>
    <row r="94" spans="1:15">
      <c r="A94">
        <v>41405</v>
      </c>
      <c r="B94">
        <f>MONTH(A94)</f>
        <v>5</v>
      </c>
      <c r="C94">
        <f>DAY(A94)</f>
        <v>11</v>
      </c>
      <c r="D94">
        <f>A94-DATE(YEAR(A94),1,0)</f>
        <v>131</v>
      </c>
      <c r="E94">
        <v>0</v>
      </c>
      <c r="F94">
        <v>4</v>
      </c>
      <c r="G94" t="inlineStr">
        <is>
          <t>East Germantown</t>
        </is>
      </c>
      <c r="H94" t="s">
        <v>5</v>
      </c>
    </row>
    <row r="95" spans="1:15">
      <c r="A95">
        <v>41405</v>
      </c>
      <c r="B95">
        <f>MONTH(A95)</f>
        <v>5</v>
      </c>
      <c r="C95">
        <f>DAY(A95)</f>
        <v>11</v>
      </c>
      <c r="D95">
        <f>A95-DATE(YEAR(A95),1,0)</f>
        <v>131</v>
      </c>
      <c r="E95">
        <v>4</v>
      </c>
      <c r="F95">
        <v>0</v>
      </c>
      <c r="G95" t="inlineStr">
        <is>
          <t>Waynesville</t>
        </is>
      </c>
      <c r="H95" t="s">
        <v>48</v>
      </c>
    </row>
    <row r="96" spans="1:15">
      <c r="A96">
        <v>41406</v>
      </c>
      <c r="B96">
        <f>MONTH(A96)</f>
        <v>5</v>
      </c>
      <c r="C96">
        <f>DAY(A96)</f>
        <v>12</v>
      </c>
      <c r="D96">
        <f>A96-DATE(YEAR(A96),1,0)</f>
        <v>132</v>
      </c>
      <c r="E96">
        <v>0</v>
      </c>
      <c r="F96">
        <v>4</v>
      </c>
      <c r="G96" t="inlineStr">
        <is>
          <t>Apache Junction</t>
        </is>
      </c>
      <c r="H96" t="s">
        <v>24</v>
      </c>
    </row>
    <row r="97" spans="1:15">
      <c r="A97">
        <v>41406</v>
      </c>
      <c r="B97">
        <f>MONTH(A97)</f>
        <v>5</v>
      </c>
      <c r="C97">
        <f>DAY(A97)</f>
        <v>12</v>
      </c>
      <c r="D97">
        <f>A97-DATE(YEAR(A97),1,0)</f>
        <v>132</v>
      </c>
      <c r="E97">
        <v>0</v>
      </c>
      <c r="F97">
        <v>19</v>
      </c>
      <c r="G97" t="s">
        <v>14</v>
      </c>
      <c r="H97" t="s">
        <v>15</v>
      </c>
    </row>
    <row r="98" spans="1:15">
      <c r="A98">
        <v>41406</v>
      </c>
      <c r="B98">
        <f>MONTH(A98)</f>
        <v>5</v>
      </c>
      <c r="C98">
        <f>DAY(A98)</f>
        <v>12</v>
      </c>
      <c r="D98">
        <f>A98-DATE(YEAR(A98),1,0)</f>
        <v>132</v>
      </c>
      <c r="E98">
        <v>0</v>
      </c>
      <c r="F98">
        <v>5</v>
      </c>
      <c r="G98" t="s">
        <v>78</v>
      </c>
      <c r="H98" t="s">
        <v>79</v>
      </c>
    </row>
    <row r="99" spans="1:15">
      <c r="A99">
        <v>41407</v>
      </c>
      <c r="B99">
        <f>MONTH(A99)</f>
        <v>5</v>
      </c>
      <c r="C99">
        <f>DAY(A99)</f>
        <v>13</v>
      </c>
      <c r="D99">
        <f>A99-DATE(YEAR(A99),1,0)</f>
        <v>133</v>
      </c>
      <c r="E99">
        <v>0</v>
      </c>
      <c r="F99">
        <v>4</v>
      </c>
      <c r="G99" t="inlineStr">
        <is>
          <t>Winton Hills</t>
        </is>
      </c>
      <c r="H99" t="s">
        <v>4</v>
      </c>
    </row>
    <row r="100" spans="1:15">
      <c r="A100">
        <v>41409</v>
      </c>
      <c r="B100">
        <f>MONTH(A100)</f>
        <v>5</v>
      </c>
      <c r="C100">
        <f>DAY(A100)</f>
        <v>15</v>
      </c>
      <c r="D100">
        <f>A100-DATE(YEAR(A100),1,0)</f>
        <v>135</v>
      </c>
      <c r="E100">
        <v>5</v>
      </c>
      <c r="F100">
        <v>0</v>
      </c>
      <c r="G100" t="inlineStr">
        <is>
          <t>Fernley</t>
        </is>
      </c>
      <c r="H100" t="s">
        <v>84</v>
      </c>
    </row>
    <row r="101" spans="1:15">
      <c r="A101">
        <v>41409</v>
      </c>
      <c r="B101">
        <f>MONTH(A101)</f>
        <v>5</v>
      </c>
      <c r="C101">
        <f>DAY(A101)</f>
        <v>15</v>
      </c>
      <c r="D101">
        <f>A101-DATE(YEAR(A101),1,0)</f>
        <v>135</v>
      </c>
      <c r="E101">
        <v>1</v>
      </c>
      <c r="F101">
        <v>4</v>
      </c>
      <c r="G101" t="s">
        <v>85</v>
      </c>
      <c r="H101" t="s">
        <v>39</v>
      </c>
    </row>
    <row r="102" spans="1:15">
      <c r="A102">
        <v>41410</v>
      </c>
      <c r="B102">
        <f>MONTH(A102)</f>
        <v>5</v>
      </c>
      <c r="C102">
        <f>DAY(A102)</f>
        <v>16</v>
      </c>
      <c r="D102">
        <f>A102-DATE(YEAR(A102),1,0)</f>
        <v>136</v>
      </c>
      <c r="E102">
        <v>0</v>
      </c>
      <c r="F102">
        <v>4</v>
      </c>
      <c r="G102" t="inlineStr">
        <is>
          <t>Philladelphia</t>
        </is>
      </c>
      <c r="H102" t="s">
        <v>5</v>
      </c>
    </row>
    <row r="103" spans="1:15">
      <c r="A103">
        <v>41412</v>
      </c>
      <c r="B103">
        <f>MONTH(A103)</f>
        <v>5</v>
      </c>
      <c r="C103">
        <f>DAY(A103)</f>
        <v>18</v>
      </c>
      <c r="D103">
        <f>A103-DATE(YEAR(A103),1,0)</f>
        <v>138</v>
      </c>
      <c r="E103">
        <v>3</v>
      </c>
      <c r="F103">
        <v>3</v>
      </c>
      <c r="G103" t="inlineStr">
        <is>
          <t>Las Piedras</t>
        </is>
      </c>
      <c r="H103" t="s">
        <v>80</v>
      </c>
    </row>
    <row r="104" spans="1:15">
      <c r="A104">
        <v>41413</v>
      </c>
      <c r="B104">
        <f>MONTH(A104)</f>
        <v>5</v>
      </c>
      <c r="C104">
        <f>DAY(A104)</f>
        <v>19</v>
      </c>
      <c r="D104">
        <f>A104-DATE(YEAR(A104),1,0)</f>
        <v>139</v>
      </c>
      <c r="E104">
        <v>2</v>
      </c>
      <c r="F104">
        <v>2</v>
      </c>
      <c r="G104" t="s">
        <v>26</v>
      </c>
      <c r="H104" t="s">
        <v>27</v>
      </c>
    </row>
    <row r="105" spans="1:15">
      <c r="A105">
        <v>41413</v>
      </c>
      <c r="B105">
        <f>MONTH(A105)</f>
        <v>5</v>
      </c>
      <c r="C105">
        <f>DAY(A105)</f>
        <v>19</v>
      </c>
      <c r="D105">
        <f>A105-DATE(YEAR(A105),1,0)</f>
        <v>139</v>
      </c>
      <c r="E105">
        <v>0</v>
      </c>
      <c r="F105">
        <v>4</v>
      </c>
      <c r="G105" t="s">
        <v>85</v>
      </c>
      <c r="H105" t="s">
        <v>39</v>
      </c>
    </row>
    <row r="106" spans="1:15">
      <c r="A106">
        <v>41413</v>
      </c>
      <c r="B106">
        <f>MONTH(A106)</f>
        <v>5</v>
      </c>
      <c r="C106">
        <f>DAY(A106)</f>
        <v>19</v>
      </c>
      <c r="D106">
        <f>A106-DATE(YEAR(A106),1,0)</f>
        <v>139</v>
      </c>
      <c r="E106">
        <v>0</v>
      </c>
      <c r="F106">
        <v>4</v>
      </c>
      <c r="G106" t="inlineStr">
        <is>
          <t>Lunenburg</t>
        </is>
      </c>
      <c r="H106" t="s">
        <v>13</v>
      </c>
    </row>
    <row r="107" spans="1:15">
      <c r="A107">
        <v>41414</v>
      </c>
      <c r="B107">
        <f>MONTH(A107)</f>
        <v>5</v>
      </c>
      <c r="C107">
        <f>DAY(A107)</f>
        <v>20</v>
      </c>
      <c r="D107">
        <f>A107-DATE(YEAR(A107),1,0)</f>
        <v>140</v>
      </c>
      <c r="E107">
        <v>0</v>
      </c>
      <c r="F107">
        <v>4</v>
      </c>
      <c r="G107" t="s">
        <v>29</v>
      </c>
      <c r="H107" t="s">
        <v>30</v>
      </c>
    </row>
    <row r="108" spans="1:15">
      <c r="A108">
        <v>41415</v>
      </c>
      <c r="B108">
        <f>MONTH(A108)</f>
        <v>5</v>
      </c>
      <c r="C108">
        <f>DAY(A108)</f>
        <v>21</v>
      </c>
      <c r="D108">
        <f>A108-DATE(YEAR(A108),1,0)</f>
        <v>141</v>
      </c>
      <c r="E108">
        <v>4</v>
      </c>
      <c r="F108">
        <v>0</v>
      </c>
      <c r="G108" t="inlineStr">
        <is>
          <t>Herndon</t>
        </is>
      </c>
      <c r="H108" t="s">
        <v>13</v>
      </c>
    </row>
    <row r="109" spans="1:15">
      <c r="A109">
        <v>41417</v>
      </c>
      <c r="B109">
        <f>MONTH(A109)</f>
        <v>5</v>
      </c>
      <c r="C109">
        <f>DAY(A109)</f>
        <v>23</v>
      </c>
      <c r="D109">
        <f>A109-DATE(YEAR(A109),1,0)</f>
        <v>143</v>
      </c>
      <c r="E109">
        <v>2</v>
      </c>
      <c r="F109">
        <v>2</v>
      </c>
      <c r="G109" t="s">
        <v>86</v>
      </c>
      <c r="H109" t="s">
        <v>27</v>
      </c>
    </row>
    <row r="110" spans="1:15">
      <c r="A110">
        <v>41417</v>
      </c>
      <c r="B110">
        <f>MONTH(A110)</f>
        <v>5</v>
      </c>
      <c r="C110">
        <f>DAY(A110)</f>
        <v>23</v>
      </c>
      <c r="D110">
        <f>A110-DATE(YEAR(A110),1,0)</f>
        <v>143</v>
      </c>
      <c r="E110">
        <v>1</v>
      </c>
      <c r="F110">
        <v>3</v>
      </c>
      <c r="G110" t="s">
        <v>87</v>
      </c>
      <c r="H110" t="s">
        <v>39</v>
      </c>
    </row>
    <row r="111" spans="1:15">
      <c r="A111">
        <v>41418</v>
      </c>
      <c r="B111">
        <f>MONTH(A111)</f>
        <v>5</v>
      </c>
      <c r="C111">
        <f>DAY(A111)</f>
        <v>24</v>
      </c>
      <c r="D111">
        <f>A111-DATE(YEAR(A111),1,0)</f>
        <v>144</v>
      </c>
      <c r="E111">
        <v>2</v>
      </c>
      <c r="F111">
        <v>2</v>
      </c>
      <c r="G111" t="s">
        <v>88</v>
      </c>
      <c r="H111" t="s">
        <v>3</v>
      </c>
    </row>
    <row r="112" spans="1:15">
      <c r="A112">
        <v>41419</v>
      </c>
      <c r="B112">
        <f>MONTH(A112)</f>
        <v>5</v>
      </c>
      <c r="C112">
        <f>DAY(A112)</f>
        <v>25</v>
      </c>
      <c r="D112">
        <f>A112-DATE(YEAR(A112),1,0)</f>
        <v>145</v>
      </c>
      <c r="E112">
        <v>1</v>
      </c>
      <c r="F112">
        <v>3</v>
      </c>
      <c r="G112" t="s">
        <v>89</v>
      </c>
      <c r="H112" t="s">
        <v>39</v>
      </c>
    </row>
    <row r="113" spans="1:15">
      <c r="A113">
        <v>41419</v>
      </c>
      <c r="B113">
        <f>MONTH(A113)</f>
        <v>5</v>
      </c>
      <c r="C113">
        <f>DAY(A113)</f>
        <v>25</v>
      </c>
      <c r="D113">
        <f>A113-DATE(YEAR(A113),1,0)</f>
        <v>145</v>
      </c>
      <c r="E113">
        <v>1</v>
      </c>
      <c r="F113">
        <v>4</v>
      </c>
      <c r="G113" t="s">
        <v>90</v>
      </c>
      <c r="H113" t="s">
        <v>13</v>
      </c>
    </row>
    <row r="114" spans="1:15">
      <c r="A114">
        <v>41420</v>
      </c>
      <c r="B114">
        <f>MONTH(A114)</f>
        <v>5</v>
      </c>
      <c r="C114">
        <f>DAY(A114)</f>
        <v>26</v>
      </c>
      <c r="D114">
        <f>A114-DATE(YEAR(A114),1,0)</f>
        <v>146</v>
      </c>
      <c r="E114">
        <v>2</v>
      </c>
      <c r="F114">
        <v>5</v>
      </c>
      <c r="G114" t="inlineStr">
        <is>
          <t>Eden</t>
        </is>
      </c>
      <c r="H114" t="s">
        <v>46</v>
      </c>
    </row>
    <row r="115" spans="1:15">
      <c r="A115">
        <v>41422</v>
      </c>
      <c r="B115">
        <f>MONTH(A115)</f>
        <v>5</v>
      </c>
      <c r="C115">
        <f>DAY(A115)</f>
        <v>28</v>
      </c>
      <c r="D115">
        <f>A115-DATE(YEAR(A115),1,0)</f>
        <v>148</v>
      </c>
      <c r="E115">
        <v>5</v>
      </c>
      <c r="F115">
        <v>0</v>
      </c>
      <c r="G115" t="inlineStr">
        <is>
          <t>Sells</t>
        </is>
      </c>
      <c r="H115" t="s">
        <v>24</v>
      </c>
    </row>
    <row r="116" spans="1:15">
      <c r="A116">
        <v>41422</v>
      </c>
      <c r="B116">
        <f>MONTH(A116)</f>
        <v>5</v>
      </c>
      <c r="C116">
        <f>DAY(A116)</f>
        <v>28</v>
      </c>
      <c r="D116">
        <f>A116-DATE(YEAR(A116),1,0)</f>
        <v>148</v>
      </c>
      <c r="E116">
        <v>1</v>
      </c>
      <c r="F116">
        <v>3</v>
      </c>
      <c r="G116" t="s">
        <v>26</v>
      </c>
      <c r="H116" t="s">
        <v>27</v>
      </c>
    </row>
    <row r="117" spans="1:15">
      <c r="A117">
        <v>41423</v>
      </c>
      <c r="B117">
        <f>MONTH(A117)</f>
        <v>5</v>
      </c>
      <c r="C117">
        <f>DAY(A117)</f>
        <v>29</v>
      </c>
      <c r="D117">
        <f>A117-DATE(YEAR(A117),1,0)</f>
        <v>149</v>
      </c>
      <c r="E117">
        <v>0</v>
      </c>
      <c r="F117">
        <v>4</v>
      </c>
      <c r="G117" t="s">
        <v>29</v>
      </c>
      <c r="H117" t="s">
        <v>30</v>
      </c>
    </row>
    <row r="118" spans="1:15">
      <c r="A118">
        <v>41425</v>
      </c>
      <c r="B118">
        <f>MONTH(A118)</f>
        <v>5</v>
      </c>
      <c r="C118">
        <f>DAY(A118)</f>
        <v>31</v>
      </c>
      <c r="D118">
        <f>A118-DATE(YEAR(A118),1,0)</f>
        <v>151</v>
      </c>
      <c r="E118">
        <v>0</v>
      </c>
      <c r="F118">
        <v>4</v>
      </c>
      <c r="G118" t="s">
        <v>91</v>
      </c>
      <c r="H118" t="s">
        <v>42</v>
      </c>
    </row>
    <row r="119" spans="1:15">
      <c r="A119">
        <v>41426</v>
      </c>
      <c r="B119">
        <f>MONTH(A119)</f>
        <v>6</v>
      </c>
      <c r="C119">
        <f>DAY(A119)</f>
        <v>1</v>
      </c>
      <c r="D119">
        <f>A119-DATE(YEAR(A119),1,0)</f>
        <v>152</v>
      </c>
      <c r="E119">
        <v>2</v>
      </c>
      <c r="F119">
        <v>2</v>
      </c>
      <c r="G119" t="s">
        <v>31</v>
      </c>
      <c r="H119" t="s">
        <v>3</v>
      </c>
    </row>
    <row r="120" spans="1:15">
      <c r="A120">
        <v>41426</v>
      </c>
      <c r="B120">
        <f>MONTH(A120)</f>
        <v>6</v>
      </c>
      <c r="C120">
        <f>DAY(A120)</f>
        <v>1</v>
      </c>
      <c r="D120">
        <f>A120-DATE(YEAR(A120),1,0)</f>
        <v>152</v>
      </c>
      <c r="E120">
        <v>0</v>
      </c>
      <c r="F120">
        <v>4</v>
      </c>
      <c r="G120" t="s">
        <v>92</v>
      </c>
      <c r="H120" t="s">
        <v>93</v>
      </c>
    </row>
    <row r="121" spans="1:15">
      <c r="A121">
        <v>41427</v>
      </c>
      <c r="B121">
        <f>MONTH(A121)</f>
        <v>6</v>
      </c>
      <c r="C121">
        <f>DAY(A121)</f>
        <v>2</v>
      </c>
      <c r="D121">
        <f>A121-DATE(YEAR(A121),1,0)</f>
        <v>153</v>
      </c>
      <c r="E121">
        <v>0</v>
      </c>
      <c r="F121">
        <v>4</v>
      </c>
      <c r="G121" t="s">
        <v>47</v>
      </c>
      <c r="H121" t="s">
        <v>48</v>
      </c>
    </row>
    <row r="122" spans="1:15">
      <c r="A122">
        <v>41427</v>
      </c>
      <c r="B122">
        <f>MONTH(A122)</f>
        <v>6</v>
      </c>
      <c r="C122">
        <f>DAY(A122)</f>
        <v>2</v>
      </c>
      <c r="D122">
        <f>A122-DATE(YEAR(A122),1,0)</f>
        <v>153</v>
      </c>
      <c r="E122">
        <v>0</v>
      </c>
      <c r="F122">
        <v>4</v>
      </c>
      <c r="G122" t="s">
        <v>94</v>
      </c>
      <c r="H122" t="s">
        <v>13</v>
      </c>
    </row>
    <row r="123" spans="1:15">
      <c r="A123">
        <v>41427</v>
      </c>
      <c r="B123">
        <f>MONTH(A123)</f>
        <v>6</v>
      </c>
      <c r="C123">
        <f>DAY(A123)</f>
        <v>2</v>
      </c>
      <c r="D123">
        <f>A123-DATE(YEAR(A123),1,0)</f>
        <v>153</v>
      </c>
      <c r="E123">
        <v>0</v>
      </c>
      <c r="F123">
        <v>5</v>
      </c>
      <c r="G123" t="s">
        <v>95</v>
      </c>
      <c r="H123" t="s">
        <v>13</v>
      </c>
    </row>
    <row r="124" spans="1:15">
      <c r="A124">
        <v>41427</v>
      </c>
      <c r="B124">
        <f>MONTH(A124)</f>
        <v>6</v>
      </c>
      <c r="C124">
        <f>DAY(A124)</f>
        <v>2</v>
      </c>
      <c r="D124">
        <f>A124-DATE(YEAR(A124),1,0)</f>
        <v>153</v>
      </c>
      <c r="E124">
        <v>0</v>
      </c>
      <c r="F124">
        <v>7</v>
      </c>
      <c r="G124" t="inlineStr">
        <is>
          <t>LaGrange</t>
        </is>
      </c>
      <c r="H124" t="s">
        <v>42</v>
      </c>
    </row>
    <row r="125" spans="1:15">
      <c r="A125">
        <v>41428</v>
      </c>
      <c r="B125">
        <f>MONTH(A125)</f>
        <v>6</v>
      </c>
      <c r="C125">
        <f>DAY(A125)</f>
        <v>3</v>
      </c>
      <c r="D125">
        <f>A125-DATE(YEAR(A125),1,0)</f>
        <v>154</v>
      </c>
      <c r="E125">
        <v>2</v>
      </c>
      <c r="F125">
        <v>2</v>
      </c>
      <c r="G125" t="s">
        <v>96</v>
      </c>
      <c r="H125" t="s">
        <v>84</v>
      </c>
    </row>
    <row r="126" spans="1:15">
      <c r="A126">
        <v>41429</v>
      </c>
      <c r="B126">
        <f>MONTH(A126)</f>
        <v>6</v>
      </c>
      <c r="C126">
        <f>DAY(A126)</f>
        <v>4</v>
      </c>
      <c r="D126">
        <f>A126-DATE(YEAR(A126),1,0)</f>
        <v>155</v>
      </c>
      <c r="E126">
        <v>2</v>
      </c>
      <c r="F126">
        <v>2</v>
      </c>
      <c r="G126" t="inlineStr">
        <is>
          <t>Shoreview</t>
        </is>
      </c>
      <c r="H126" t="s">
        <v>97</v>
      </c>
    </row>
    <row r="127" spans="1:15">
      <c r="A127">
        <v>41430</v>
      </c>
      <c r="B127">
        <f>MONTH(A127)</f>
        <v>6</v>
      </c>
      <c r="C127">
        <f>DAY(A127)</f>
        <v>5</v>
      </c>
      <c r="D127">
        <f>A127-DATE(YEAR(A127),1,0)</f>
        <v>156</v>
      </c>
      <c r="E127">
        <v>0</v>
      </c>
      <c r="F127">
        <v>10</v>
      </c>
      <c r="G127" t="inlineStr">
        <is>
          <t>Elburn</t>
        </is>
      </c>
      <c r="H127" t="s">
        <v>30</v>
      </c>
    </row>
    <row r="128" spans="1:15">
      <c r="A128">
        <v>41432</v>
      </c>
      <c r="B128">
        <f>MONTH(A128)</f>
        <v>6</v>
      </c>
      <c r="C128">
        <f>DAY(A128)</f>
        <v>7</v>
      </c>
      <c r="D128">
        <f>A128-DATE(YEAR(A128),1,0)</f>
        <v>158</v>
      </c>
      <c r="E128">
        <v>6</v>
      </c>
      <c r="F128">
        <v>4</v>
      </c>
      <c r="G128" t="inlineStr">
        <is>
          <t>Santa Monica</t>
        </is>
      </c>
      <c r="H128" t="s">
        <v>3</v>
      </c>
    </row>
    <row r="129" spans="1:15">
      <c r="A129">
        <v>41434</v>
      </c>
      <c r="B129">
        <f>MONTH(A129)</f>
        <v>6</v>
      </c>
      <c r="C129">
        <f>DAY(A129)</f>
        <v>9</v>
      </c>
      <c r="D129">
        <f>A129-DATE(YEAR(A129),1,0)</f>
        <v>160</v>
      </c>
      <c r="E129">
        <v>0</v>
      </c>
      <c r="F129">
        <v>4</v>
      </c>
      <c r="G129" t="inlineStr">
        <is>
          <t>York City</t>
        </is>
      </c>
      <c r="H129" t="s">
        <v>5</v>
      </c>
    </row>
    <row r="130" spans="1:15">
      <c r="A130">
        <v>41435</v>
      </c>
      <c r="B130">
        <f>MONTH(A130)</f>
        <v>6</v>
      </c>
      <c r="C130">
        <f>DAY(A130)</f>
        <v>10</v>
      </c>
      <c r="D130">
        <f>A130-DATE(YEAR(A130),1,0)</f>
        <v>161</v>
      </c>
      <c r="E130">
        <v>0</v>
      </c>
      <c r="F130">
        <v>6</v>
      </c>
      <c r="G130" t="s">
        <v>18</v>
      </c>
      <c r="H130" t="s">
        <v>19</v>
      </c>
    </row>
    <row r="131" spans="1:15">
      <c r="A131">
        <v>41435</v>
      </c>
      <c r="B131">
        <f>MONTH(A131)</f>
        <v>6</v>
      </c>
      <c r="C131">
        <f>DAY(A131)</f>
        <v>10</v>
      </c>
      <c r="D131">
        <f>A131-DATE(YEAR(A131),1,0)</f>
        <v>161</v>
      </c>
      <c r="E131">
        <v>1</v>
      </c>
      <c r="F131">
        <v>4</v>
      </c>
      <c r="G131" t="s">
        <v>29</v>
      </c>
      <c r="H131" t="s">
        <v>30</v>
      </c>
    </row>
    <row r="132" spans="1:15">
      <c r="A132">
        <v>41436</v>
      </c>
      <c r="B132">
        <f>MONTH(A132)</f>
        <v>6</v>
      </c>
      <c r="C132">
        <f>DAY(A132)</f>
        <v>11</v>
      </c>
      <c r="D132">
        <f>A132-DATE(YEAR(A132),1,0)</f>
        <v>162</v>
      </c>
      <c r="E132">
        <v>4</v>
      </c>
      <c r="F132">
        <v>0</v>
      </c>
      <c r="G132" t="inlineStr">
        <is>
          <t>Darien</t>
        </is>
      </c>
      <c r="H132" t="s">
        <v>30</v>
      </c>
    </row>
    <row r="133" spans="1:15">
      <c r="A133">
        <v>41437</v>
      </c>
      <c r="B133">
        <f>MONTH(A133)</f>
        <v>6</v>
      </c>
      <c r="C133">
        <f>DAY(A133)</f>
        <v>12</v>
      </c>
      <c r="D133">
        <f>A133-DATE(YEAR(A133),1,0)</f>
        <v>163</v>
      </c>
      <c r="E133">
        <v>4</v>
      </c>
      <c r="F133">
        <v>0</v>
      </c>
      <c r="G133" t="s">
        <v>18</v>
      </c>
      <c r="H133" t="s">
        <v>19</v>
      </c>
    </row>
    <row r="134" spans="1:15">
      <c r="A134">
        <v>41439</v>
      </c>
      <c r="B134">
        <f>MONTH(A134)</f>
        <v>6</v>
      </c>
      <c r="C134">
        <f>DAY(A134)</f>
        <v>14</v>
      </c>
      <c r="D134">
        <f>A134-DATE(YEAR(A134),1,0)</f>
        <v>165</v>
      </c>
      <c r="E134">
        <v>0</v>
      </c>
      <c r="F134">
        <v>5</v>
      </c>
      <c r="G134" t="s">
        <v>98</v>
      </c>
      <c r="H134" t="s">
        <v>12</v>
      </c>
    </row>
    <row r="135" spans="1:15">
      <c r="A135">
        <v>41440</v>
      </c>
      <c r="B135">
        <f>MONTH(A135)</f>
        <v>6</v>
      </c>
      <c r="C135">
        <f>DAY(A135)</f>
        <v>15</v>
      </c>
      <c r="D135">
        <f>A135-DATE(YEAR(A135),1,0)</f>
        <v>166</v>
      </c>
      <c r="E135">
        <v>0</v>
      </c>
      <c r="F135">
        <v>4</v>
      </c>
      <c r="G135" t="s">
        <v>99</v>
      </c>
      <c r="H135" t="s">
        <v>27</v>
      </c>
    </row>
    <row r="136" spans="1:15">
      <c r="A136">
        <v>41440</v>
      </c>
      <c r="B136">
        <f>MONTH(A136)</f>
        <v>6</v>
      </c>
      <c r="C136">
        <f>DAY(A136)</f>
        <v>15</v>
      </c>
      <c r="D136">
        <f>A136-DATE(YEAR(A136),1,0)</f>
        <v>166</v>
      </c>
      <c r="E136">
        <v>1</v>
      </c>
      <c r="F136">
        <v>3</v>
      </c>
      <c r="G136" t="s">
        <v>45</v>
      </c>
      <c r="H136" t="s">
        <v>46</v>
      </c>
    </row>
    <row r="137" spans="1:15">
      <c r="A137">
        <v>41441</v>
      </c>
      <c r="B137">
        <f>MONTH(A137)</f>
        <v>6</v>
      </c>
      <c r="C137">
        <f>DAY(A137)</f>
        <v>16</v>
      </c>
      <c r="D137">
        <f>A137-DATE(YEAR(A137),1,0)</f>
        <v>167</v>
      </c>
      <c r="E137">
        <v>1</v>
      </c>
      <c r="F137">
        <v>3</v>
      </c>
      <c r="G137" t="s">
        <v>29</v>
      </c>
      <c r="H137" t="s">
        <v>30</v>
      </c>
    </row>
    <row r="138" spans="1:15">
      <c r="A138">
        <v>41443</v>
      </c>
      <c r="B138">
        <f>MONTH(A138)</f>
        <v>6</v>
      </c>
      <c r="C138">
        <f>DAY(A138)</f>
        <v>18</v>
      </c>
      <c r="D138">
        <f>A138-DATE(YEAR(A138),1,0)</f>
        <v>169</v>
      </c>
      <c r="E138">
        <v>1</v>
      </c>
      <c r="F138">
        <v>3</v>
      </c>
      <c r="G138" t="inlineStr">
        <is>
          <t>Berkeley</t>
        </is>
      </c>
      <c r="H138" t="s">
        <v>19</v>
      </c>
    </row>
    <row r="139" spans="1:15">
      <c r="A139">
        <v>41444</v>
      </c>
      <c r="B139">
        <f>MONTH(A139)</f>
        <v>6</v>
      </c>
      <c r="C139">
        <f>DAY(A139)</f>
        <v>19</v>
      </c>
      <c r="D139">
        <f>A139-DATE(YEAR(A139),1,0)</f>
        <v>170</v>
      </c>
      <c r="E139">
        <v>3</v>
      </c>
      <c r="F139">
        <v>1</v>
      </c>
      <c r="G139" t="s">
        <v>100</v>
      </c>
      <c r="H139" t="s">
        <v>70</v>
      </c>
    </row>
    <row r="140" spans="1:15">
      <c r="A140">
        <v>41446</v>
      </c>
      <c r="B140">
        <f>MONTH(A140)</f>
        <v>6</v>
      </c>
      <c r="C140">
        <f>DAY(A140)</f>
        <v>21</v>
      </c>
      <c r="D140">
        <f>A140-DATE(YEAR(A140),1,0)</f>
        <v>172</v>
      </c>
      <c r="E140">
        <v>1</v>
      </c>
      <c r="F140">
        <v>3</v>
      </c>
      <c r="G140" t="s">
        <v>29</v>
      </c>
      <c r="H140" t="s">
        <v>30</v>
      </c>
    </row>
    <row r="141" spans="1:15">
      <c r="A141">
        <v>41446</v>
      </c>
      <c r="B141">
        <f>MONTH(A141)</f>
        <v>6</v>
      </c>
      <c r="C141">
        <f>DAY(A141)</f>
        <v>21</v>
      </c>
      <c r="D141">
        <f>A141-DATE(YEAR(A141),1,0)</f>
        <v>172</v>
      </c>
      <c r="E141">
        <v>0</v>
      </c>
      <c r="F141">
        <v>6</v>
      </c>
      <c r="G141" t="s">
        <v>68</v>
      </c>
      <c r="H141" t="s">
        <v>13</v>
      </c>
    </row>
    <row r="142" spans="1:15">
      <c r="A142">
        <v>41446</v>
      </c>
      <c r="B142">
        <f>MONTH(A142)</f>
        <v>6</v>
      </c>
      <c r="C142">
        <f>DAY(A142)</f>
        <v>21</v>
      </c>
      <c r="D142">
        <f>A142-DATE(YEAR(A142),1,0)</f>
        <v>172</v>
      </c>
      <c r="E142">
        <v>0</v>
      </c>
      <c r="F142">
        <v>5</v>
      </c>
      <c r="G142" t="s">
        <v>101</v>
      </c>
      <c r="H142" t="s">
        <v>12</v>
      </c>
    </row>
    <row r="143" spans="1:15">
      <c r="A143">
        <v>41447</v>
      </c>
      <c r="B143">
        <f>MONTH(A143)</f>
        <v>6</v>
      </c>
      <c r="C143">
        <f>DAY(A143)</f>
        <v>22</v>
      </c>
      <c r="D143">
        <f>A143-DATE(YEAR(A143),1,0)</f>
        <v>173</v>
      </c>
      <c r="E143">
        <v>1</v>
      </c>
      <c r="F143">
        <v>4</v>
      </c>
      <c r="G143" t="s">
        <v>102</v>
      </c>
      <c r="H143" t="s">
        <v>103</v>
      </c>
    </row>
    <row r="144" spans="1:15">
      <c r="A144">
        <v>41447</v>
      </c>
      <c r="B144">
        <f>MONTH(A144)</f>
        <v>6</v>
      </c>
      <c r="C144">
        <f>DAY(A144)</f>
        <v>22</v>
      </c>
      <c r="D144">
        <f>A144-DATE(YEAR(A144),1,0)</f>
        <v>173</v>
      </c>
      <c r="E144">
        <v>1</v>
      </c>
      <c r="F144">
        <v>4</v>
      </c>
      <c r="G144" t="s">
        <v>104</v>
      </c>
      <c r="H144" t="s">
        <v>79</v>
      </c>
    </row>
    <row r="145" spans="1:15">
      <c r="A145">
        <v>41447</v>
      </c>
      <c r="B145">
        <f>MONTH(A145)</f>
        <v>6</v>
      </c>
      <c r="C145">
        <f>DAY(A145)</f>
        <v>22</v>
      </c>
      <c r="D145">
        <f>A145-DATE(YEAR(A145),1,0)</f>
        <v>173</v>
      </c>
      <c r="E145">
        <v>0</v>
      </c>
      <c r="F145">
        <v>4</v>
      </c>
      <c r="G145" t="s">
        <v>105</v>
      </c>
      <c r="H145" t="s">
        <v>106</v>
      </c>
    </row>
    <row r="146" spans="1:15">
      <c r="A146">
        <v>41448</v>
      </c>
      <c r="B146">
        <f>MONTH(A146)</f>
        <v>6</v>
      </c>
      <c r="C146">
        <f>DAY(A146)</f>
        <v>23</v>
      </c>
      <c r="D146">
        <f>A146-DATE(YEAR(A146),1,0)</f>
        <v>174</v>
      </c>
      <c r="E146">
        <v>1</v>
      </c>
      <c r="F146">
        <v>3</v>
      </c>
      <c r="G146" t="s">
        <v>107</v>
      </c>
      <c r="H146" t="s">
        <v>27</v>
      </c>
    </row>
    <row r="147" spans="1:15">
      <c r="A147">
        <v>41448</v>
      </c>
      <c r="B147">
        <f>MONTH(A147)</f>
        <v>6</v>
      </c>
      <c r="C147">
        <f>DAY(A147)</f>
        <v>23</v>
      </c>
      <c r="D147">
        <f>A147-DATE(YEAR(A147),1,0)</f>
        <v>174</v>
      </c>
      <c r="E147">
        <v>1</v>
      </c>
      <c r="F147">
        <v>3</v>
      </c>
      <c r="G147" t="s">
        <v>6</v>
      </c>
      <c r="H147" t="s">
        <v>3</v>
      </c>
    </row>
    <row r="148" spans="1:15">
      <c r="A148">
        <v>41448</v>
      </c>
      <c r="B148">
        <f>MONTH(A148)</f>
        <v>6</v>
      </c>
      <c r="C148">
        <f>DAY(A148)</f>
        <v>23</v>
      </c>
      <c r="D148">
        <f>A148-DATE(YEAR(A148),1,0)</f>
        <v>174</v>
      </c>
      <c r="E148">
        <v>1</v>
      </c>
      <c r="F148">
        <v>8</v>
      </c>
      <c r="G148" t="s">
        <v>53</v>
      </c>
      <c r="H148" t="s">
        <v>19</v>
      </c>
    </row>
    <row r="149" spans="1:15">
      <c r="A149">
        <v>41448</v>
      </c>
      <c r="B149">
        <f>MONTH(A149)</f>
        <v>6</v>
      </c>
      <c r="C149">
        <f>DAY(A149)</f>
        <v>23</v>
      </c>
      <c r="D149">
        <f>A149-DATE(YEAR(A149),1,0)</f>
        <v>174</v>
      </c>
      <c r="E149">
        <v>0</v>
      </c>
      <c r="F149">
        <v>4</v>
      </c>
      <c r="G149" t="s">
        <v>14</v>
      </c>
      <c r="H149" t="s">
        <v>15</v>
      </c>
    </row>
    <row r="150" spans="1:15">
      <c r="A150">
        <v>41448</v>
      </c>
      <c r="B150">
        <f>MONTH(A150)</f>
        <v>6</v>
      </c>
      <c r="C150">
        <f>DAY(A150)</f>
        <v>23</v>
      </c>
      <c r="D150">
        <f>A150-DATE(YEAR(A150),1,0)</f>
        <v>174</v>
      </c>
      <c r="E150">
        <v>1</v>
      </c>
      <c r="F150">
        <v>4</v>
      </c>
      <c r="G150" t="s">
        <v>94</v>
      </c>
      <c r="H150" t="s">
        <v>13</v>
      </c>
    </row>
    <row r="151" spans="1:15">
      <c r="A151">
        <v>41449</v>
      </c>
      <c r="B151">
        <f>MONTH(A151)</f>
        <v>6</v>
      </c>
      <c r="C151">
        <f>DAY(A151)</f>
        <v>24</v>
      </c>
      <c r="D151">
        <f>A151-DATE(YEAR(A151),1,0)</f>
        <v>175</v>
      </c>
      <c r="E151">
        <v>1</v>
      </c>
      <c r="F151">
        <v>3</v>
      </c>
      <c r="G151" t="s">
        <v>53</v>
      </c>
      <c r="H151" t="s">
        <v>19</v>
      </c>
    </row>
    <row r="152" spans="1:15">
      <c r="A152">
        <v>41450</v>
      </c>
      <c r="B152">
        <f>MONTH(A152)</f>
        <v>6</v>
      </c>
      <c r="C152">
        <f>DAY(A152)</f>
        <v>25</v>
      </c>
      <c r="D152">
        <f>A152-DATE(YEAR(A152),1,0)</f>
        <v>176</v>
      </c>
      <c r="E152">
        <v>1</v>
      </c>
      <c r="F152">
        <v>4</v>
      </c>
      <c r="G152" t="s">
        <v>29</v>
      </c>
      <c r="H152" t="s">
        <v>30</v>
      </c>
    </row>
    <row r="153" spans="1:15">
      <c r="A153">
        <v>41452</v>
      </c>
      <c r="B153">
        <f>MONTH(A153)</f>
        <v>6</v>
      </c>
      <c r="C153">
        <f>DAY(A153)</f>
        <v>27</v>
      </c>
      <c r="D153">
        <f>A153-DATE(YEAR(A153),1,0)</f>
        <v>178</v>
      </c>
      <c r="E153">
        <v>2</v>
      </c>
      <c r="F153">
        <v>2</v>
      </c>
      <c r="G153" t="inlineStr">
        <is>
          <t>Three Rivers</t>
        </is>
      </c>
      <c r="H153" t="s">
        <v>3</v>
      </c>
    </row>
    <row r="154" spans="1:15">
      <c r="A154">
        <v>41453</v>
      </c>
      <c r="B154">
        <f>MONTH(A154)</f>
        <v>6</v>
      </c>
      <c r="C154">
        <f>DAY(A154)</f>
        <v>28</v>
      </c>
      <c r="D154">
        <f>A154-DATE(YEAR(A154),1,0)</f>
        <v>179</v>
      </c>
      <c r="E154">
        <v>0</v>
      </c>
      <c r="F154">
        <v>6</v>
      </c>
      <c r="G154" t="s">
        <v>29</v>
      </c>
      <c r="H154" t="s">
        <v>30</v>
      </c>
    </row>
    <row r="155" spans="1:15">
      <c r="A155">
        <v>41454</v>
      </c>
      <c r="B155">
        <f>MONTH(A155)</f>
        <v>6</v>
      </c>
      <c r="C155">
        <f>DAY(A155)</f>
        <v>29</v>
      </c>
      <c r="D155">
        <f>A155-DATE(YEAR(A155),1,0)</f>
        <v>180</v>
      </c>
      <c r="E155">
        <v>3</v>
      </c>
      <c r="F155">
        <v>1</v>
      </c>
      <c r="G155" t="s">
        <v>108</v>
      </c>
      <c r="H155" t="s">
        <v>63</v>
      </c>
    </row>
    <row r="156" spans="1:15">
      <c r="A156">
        <v>41455</v>
      </c>
      <c r="B156">
        <f>MONTH(A156)</f>
        <v>6</v>
      </c>
      <c r="C156">
        <f>DAY(A156)</f>
        <v>30</v>
      </c>
      <c r="D156">
        <f>A156-DATE(YEAR(A156),1,0)</f>
        <v>181</v>
      </c>
      <c r="E156">
        <v>0</v>
      </c>
      <c r="F156">
        <v>4</v>
      </c>
      <c r="G156" t="s">
        <v>7</v>
      </c>
      <c r="H156" t="s">
        <v>8</v>
      </c>
    </row>
    <row r="157" spans="1:15">
      <c r="A157">
        <v>41455</v>
      </c>
      <c r="B157">
        <f>MONTH(A157)</f>
        <v>6</v>
      </c>
      <c r="C157">
        <f>DAY(A157)</f>
        <v>30</v>
      </c>
      <c r="D157">
        <f>A157-DATE(YEAR(A157),1,0)</f>
        <v>181</v>
      </c>
      <c r="E157">
        <v>0</v>
      </c>
      <c r="F157">
        <v>8</v>
      </c>
      <c r="G157" t="s">
        <v>109</v>
      </c>
      <c r="H157" t="s">
        <v>52</v>
      </c>
    </row>
    <row r="158" spans="1:15">
      <c r="A158">
        <v>41456</v>
      </c>
      <c r="B158">
        <f>MONTH(A158)</f>
        <v>7</v>
      </c>
      <c r="C158">
        <f>DAY(A158)</f>
        <v>1</v>
      </c>
      <c r="D158">
        <f>A158-DATE(YEAR(A158),1,0)</f>
        <v>182</v>
      </c>
      <c r="E158">
        <v>4</v>
      </c>
      <c r="F158">
        <v>0</v>
      </c>
      <c r="G158" t="s">
        <v>110</v>
      </c>
      <c r="H158" t="s">
        <v>46</v>
      </c>
    </row>
    <row r="159" spans="1:15">
      <c r="A159">
        <v>41458</v>
      </c>
      <c r="B159">
        <f>MONTH(A159)</f>
        <v>7</v>
      </c>
      <c r="C159">
        <f>DAY(A159)</f>
        <v>3</v>
      </c>
      <c r="D159">
        <f>A159-DATE(YEAR(A159),1,0)</f>
        <v>184</v>
      </c>
      <c r="E159">
        <v>1</v>
      </c>
      <c r="F159">
        <v>3</v>
      </c>
      <c r="G159" t="inlineStr">
        <is>
          <t>Calais</t>
        </is>
      </c>
      <c r="H159" t="s">
        <v>111</v>
      </c>
    </row>
    <row r="160" spans="1:15">
      <c r="A160">
        <v>41459</v>
      </c>
      <c r="B160">
        <f>MONTH(A160)</f>
        <v>7</v>
      </c>
      <c r="C160">
        <f>DAY(A160)</f>
        <v>4</v>
      </c>
      <c r="D160">
        <f>A160-DATE(YEAR(A160),1,0)</f>
        <v>185</v>
      </c>
      <c r="E160">
        <v>0</v>
      </c>
      <c r="F160">
        <v>4</v>
      </c>
      <c r="G160" t="s">
        <v>29</v>
      </c>
      <c r="H160" t="s">
        <v>30</v>
      </c>
    </row>
    <row r="161" spans="1:15">
      <c r="A161">
        <v>41459</v>
      </c>
      <c r="B161">
        <f>MONTH(A161)</f>
        <v>7</v>
      </c>
      <c r="C161">
        <f>DAY(A161)</f>
        <v>4</v>
      </c>
      <c r="D161">
        <f>A161-DATE(YEAR(A161),1,0)</f>
        <v>185</v>
      </c>
      <c r="E161">
        <v>1</v>
      </c>
      <c r="F161">
        <v>6</v>
      </c>
      <c r="G161" t="s">
        <v>112</v>
      </c>
      <c r="H161" t="s">
        <v>39</v>
      </c>
    </row>
    <row r="162" spans="1:15">
      <c r="A162">
        <v>41460</v>
      </c>
      <c r="B162">
        <f>MONTH(A162)</f>
        <v>7</v>
      </c>
      <c r="C162">
        <f>DAY(A162)</f>
        <v>5</v>
      </c>
      <c r="D162">
        <f>A162-DATE(YEAR(A162),1,0)</f>
        <v>186</v>
      </c>
      <c r="E162">
        <v>1</v>
      </c>
      <c r="F162">
        <v>3</v>
      </c>
      <c r="G162" t="s">
        <v>41</v>
      </c>
      <c r="H162" t="s">
        <v>42</v>
      </c>
    </row>
    <row r="163" spans="1:15">
      <c r="A163">
        <v>41461</v>
      </c>
      <c r="B163">
        <f>MONTH(A163)</f>
        <v>7</v>
      </c>
      <c r="C163">
        <f>DAY(A163)</f>
        <v>6</v>
      </c>
      <c r="D163">
        <f>A163-DATE(YEAR(A163),1,0)</f>
        <v>187</v>
      </c>
      <c r="E163">
        <v>0</v>
      </c>
      <c r="F163">
        <v>4</v>
      </c>
      <c r="G163" t="inlineStr">
        <is>
          <t>Florence</t>
        </is>
      </c>
      <c r="H163" t="s">
        <v>58</v>
      </c>
    </row>
    <row r="164" spans="1:15">
      <c r="A164">
        <v>41461</v>
      </c>
      <c r="B164">
        <f>MONTH(A164)</f>
        <v>7</v>
      </c>
      <c r="C164">
        <f>DAY(A164)</f>
        <v>6</v>
      </c>
      <c r="D164">
        <f>A164-DATE(YEAR(A164),1,0)</f>
        <v>187</v>
      </c>
      <c r="E164">
        <v>1</v>
      </c>
      <c r="F164">
        <v>7</v>
      </c>
      <c r="G164" t="s">
        <v>29</v>
      </c>
      <c r="H164" t="s">
        <v>30</v>
      </c>
    </row>
    <row r="165" spans="1:15">
      <c r="A165">
        <v>41461</v>
      </c>
      <c r="B165">
        <f>MONTH(A165)</f>
        <v>7</v>
      </c>
      <c r="C165">
        <f>DAY(A165)</f>
        <v>6</v>
      </c>
      <c r="D165">
        <f>A165-DATE(YEAR(A165),1,0)</f>
        <v>187</v>
      </c>
      <c r="E165">
        <v>1</v>
      </c>
      <c r="F165">
        <v>3</v>
      </c>
      <c r="G165" t="s">
        <v>82</v>
      </c>
      <c r="H165" t="s">
        <v>3</v>
      </c>
    </row>
    <row r="166" spans="1:15">
      <c r="A166">
        <v>41461</v>
      </c>
      <c r="B166">
        <f>MONTH(A166)</f>
        <v>7</v>
      </c>
      <c r="C166">
        <f>DAY(A166)</f>
        <v>6</v>
      </c>
      <c r="D166">
        <f>A166-DATE(YEAR(A166),1,0)</f>
        <v>187</v>
      </c>
      <c r="E166">
        <v>1</v>
      </c>
      <c r="F166">
        <v>3</v>
      </c>
      <c r="G166" t="s">
        <v>109</v>
      </c>
      <c r="H166" t="s">
        <v>52</v>
      </c>
    </row>
    <row r="167" spans="1:15">
      <c r="A167">
        <v>41462</v>
      </c>
      <c r="B167">
        <f>MONTH(A167)</f>
        <v>7</v>
      </c>
      <c r="C167">
        <f>DAY(A167)</f>
        <v>7</v>
      </c>
      <c r="D167">
        <f>A167-DATE(YEAR(A167),1,0)</f>
        <v>188</v>
      </c>
      <c r="E167">
        <v>0</v>
      </c>
      <c r="F167">
        <v>4</v>
      </c>
      <c r="G167" t="s">
        <v>113</v>
      </c>
      <c r="H167" t="s">
        <v>50</v>
      </c>
    </row>
    <row r="168" spans="1:15">
      <c r="A168">
        <v>41462</v>
      </c>
      <c r="B168">
        <f>MONTH(A168)</f>
        <v>7</v>
      </c>
      <c r="C168">
        <f>DAY(A168)</f>
        <v>7</v>
      </c>
      <c r="D168">
        <f>A168-DATE(YEAR(A168),1,0)</f>
        <v>188</v>
      </c>
      <c r="E168">
        <v>0</v>
      </c>
      <c r="F168">
        <v>5</v>
      </c>
      <c r="G168" t="s">
        <v>29</v>
      </c>
      <c r="H168" t="s">
        <v>30</v>
      </c>
    </row>
    <row r="169" spans="1:15">
      <c r="A169">
        <v>41462</v>
      </c>
      <c r="B169">
        <f>MONTH(A169)</f>
        <v>7</v>
      </c>
      <c r="C169">
        <f>DAY(A169)</f>
        <v>7</v>
      </c>
      <c r="D169">
        <f>A169-DATE(YEAR(A169),1,0)</f>
        <v>188</v>
      </c>
      <c r="E169">
        <v>1</v>
      </c>
      <c r="F169">
        <v>3</v>
      </c>
      <c r="G169" t="inlineStr">
        <is>
          <t>Pompano Beach</t>
        </is>
      </c>
      <c r="H169" t="s">
        <v>37</v>
      </c>
    </row>
    <row r="170" spans="1:15">
      <c r="A170">
        <v>41462</v>
      </c>
      <c r="B170">
        <f>MONTH(A170)</f>
        <v>7</v>
      </c>
      <c r="C170">
        <f>DAY(A170)</f>
        <v>7</v>
      </c>
      <c r="D170">
        <f>A170-DATE(YEAR(A170),1,0)</f>
        <v>188</v>
      </c>
      <c r="E170">
        <v>1</v>
      </c>
      <c r="F170">
        <v>4</v>
      </c>
      <c r="G170" t="s">
        <v>56</v>
      </c>
      <c r="H170" t="s">
        <v>3</v>
      </c>
    </row>
    <row r="171" spans="1:15">
      <c r="A171">
        <v>41464</v>
      </c>
      <c r="B171">
        <f>MONTH(A171)</f>
        <v>7</v>
      </c>
      <c r="C171">
        <f>DAY(A171)</f>
        <v>9</v>
      </c>
      <c r="D171">
        <f>A171-DATE(YEAR(A171),1,0)</f>
        <v>190</v>
      </c>
      <c r="E171">
        <v>0</v>
      </c>
      <c r="F171">
        <v>4</v>
      </c>
      <c r="G171" t="inlineStr">
        <is>
          <t>Balimore</t>
        </is>
      </c>
      <c r="H171" t="s">
        <v>103</v>
      </c>
    </row>
    <row r="172" spans="1:15">
      <c r="A172">
        <v>41464</v>
      </c>
      <c r="B172">
        <f>MONTH(A172)</f>
        <v>7</v>
      </c>
      <c r="C172">
        <f>DAY(A172)</f>
        <v>9</v>
      </c>
      <c r="D172">
        <f>A172-DATE(YEAR(A172),1,0)</f>
        <v>190</v>
      </c>
      <c r="E172">
        <v>2</v>
      </c>
      <c r="F172">
        <v>2</v>
      </c>
      <c r="G172" t="s">
        <v>114</v>
      </c>
      <c r="H172" t="s">
        <v>30</v>
      </c>
    </row>
    <row r="173" spans="1:15">
      <c r="A173">
        <v>41466</v>
      </c>
      <c r="B173">
        <f>MONTH(A173)</f>
        <v>7</v>
      </c>
      <c r="C173">
        <f>DAY(A173)</f>
        <v>11</v>
      </c>
      <c r="D173">
        <f>A173-DATE(YEAR(A173),1,0)</f>
        <v>192</v>
      </c>
      <c r="E173">
        <v>2</v>
      </c>
      <c r="F173">
        <v>2</v>
      </c>
      <c r="G173" t="s">
        <v>76</v>
      </c>
      <c r="H173" t="s">
        <v>12</v>
      </c>
    </row>
    <row r="174" spans="1:15">
      <c r="A174">
        <v>41467</v>
      </c>
      <c r="B174">
        <f>MONTH(A174)</f>
        <v>7</v>
      </c>
      <c r="C174">
        <f>DAY(A174)</f>
        <v>12</v>
      </c>
      <c r="D174">
        <f>A174-DATE(YEAR(A174),1,0)</f>
        <v>193</v>
      </c>
      <c r="E174">
        <v>1</v>
      </c>
      <c r="F174">
        <v>4</v>
      </c>
      <c r="G174" t="inlineStr">
        <is>
          <t>Hamilton Township</t>
        </is>
      </c>
      <c r="H174" t="s">
        <v>79</v>
      </c>
    </row>
    <row r="175" spans="1:15">
      <c r="A175">
        <v>41467</v>
      </c>
      <c r="B175">
        <f>MONTH(A175)</f>
        <v>7</v>
      </c>
      <c r="C175">
        <f>DAY(A175)</f>
        <v>12</v>
      </c>
      <c r="D175">
        <f>A175-DATE(YEAR(A175),1,0)</f>
        <v>193</v>
      </c>
      <c r="E175">
        <v>1</v>
      </c>
      <c r="F175">
        <v>3</v>
      </c>
      <c r="G175" t="s">
        <v>115</v>
      </c>
      <c r="H175" t="s">
        <v>3</v>
      </c>
    </row>
    <row r="176" spans="1:15">
      <c r="A176">
        <v>41467</v>
      </c>
      <c r="B176">
        <f>MONTH(A176)</f>
        <v>7</v>
      </c>
      <c r="C176">
        <f>DAY(A176)</f>
        <v>12</v>
      </c>
      <c r="D176">
        <f>A176-DATE(YEAR(A176),1,0)</f>
        <v>193</v>
      </c>
      <c r="E176">
        <v>2</v>
      </c>
      <c r="F176">
        <v>2</v>
      </c>
      <c r="G176" t="inlineStr">
        <is>
          <t>Greensburg</t>
        </is>
      </c>
      <c r="H176" t="s">
        <v>70</v>
      </c>
    </row>
    <row r="177" spans="1:15">
      <c r="A177">
        <v>41468</v>
      </c>
      <c r="B177">
        <f>MONTH(A177)</f>
        <v>7</v>
      </c>
      <c r="C177">
        <f>DAY(A177)</f>
        <v>13</v>
      </c>
      <c r="D177">
        <f>A177-DATE(YEAR(A177),1,0)</f>
        <v>194</v>
      </c>
      <c r="E177">
        <v>1</v>
      </c>
      <c r="F177">
        <v>3</v>
      </c>
      <c r="G177" t="s">
        <v>116</v>
      </c>
      <c r="H177" t="s">
        <v>10</v>
      </c>
    </row>
    <row r="178" spans="1:15">
      <c r="A178">
        <v>41468</v>
      </c>
      <c r="B178">
        <f>MONTH(A178)</f>
        <v>7</v>
      </c>
      <c r="C178">
        <f>DAY(A178)</f>
        <v>13</v>
      </c>
      <c r="D178">
        <f>A178-DATE(YEAR(A178),1,0)</f>
        <v>194</v>
      </c>
      <c r="E178">
        <v>0</v>
      </c>
      <c r="F178">
        <v>4</v>
      </c>
      <c r="G178" t="s">
        <v>21</v>
      </c>
      <c r="H178" t="s">
        <v>22</v>
      </c>
    </row>
    <row r="179" spans="1:15">
      <c r="A179">
        <v>41469</v>
      </c>
      <c r="B179">
        <f>MONTH(A179)</f>
        <v>7</v>
      </c>
      <c r="C179">
        <f>DAY(A179)</f>
        <v>14</v>
      </c>
      <c r="D179">
        <f>A179-DATE(YEAR(A179),1,0)</f>
        <v>195</v>
      </c>
      <c r="E179">
        <v>1</v>
      </c>
      <c r="F179">
        <v>4</v>
      </c>
      <c r="G179" t="s">
        <v>117</v>
      </c>
      <c r="H179" t="s">
        <v>65</v>
      </c>
    </row>
    <row r="180" spans="1:15">
      <c r="A180">
        <v>41469</v>
      </c>
      <c r="B180">
        <f>MONTH(A180)</f>
        <v>7</v>
      </c>
      <c r="C180">
        <f>DAY(A180)</f>
        <v>14</v>
      </c>
      <c r="D180">
        <f>A180-DATE(YEAR(A180),1,0)</f>
        <v>195</v>
      </c>
      <c r="E180">
        <v>0</v>
      </c>
      <c r="F180">
        <v>5</v>
      </c>
      <c r="G180" t="inlineStr">
        <is>
          <t>Kentwood</t>
        </is>
      </c>
      <c r="H180" t="s">
        <v>39</v>
      </c>
    </row>
    <row r="181" spans="1:15">
      <c r="A181">
        <v>41472</v>
      </c>
      <c r="B181">
        <f>MONTH(A181)</f>
        <v>7</v>
      </c>
      <c r="C181">
        <f>DAY(A181)</f>
        <v>17</v>
      </c>
      <c r="D181">
        <f>A181-DATE(YEAR(A181),1,0)</f>
        <v>198</v>
      </c>
      <c r="E181">
        <v>3</v>
      </c>
      <c r="F181">
        <v>1</v>
      </c>
      <c r="G181" t="s">
        <v>25</v>
      </c>
      <c r="H181" t="s">
        <v>3</v>
      </c>
    </row>
    <row r="182" spans="1:15">
      <c r="A182">
        <v>41474</v>
      </c>
      <c r="B182">
        <f>MONTH(A182)</f>
        <v>7</v>
      </c>
      <c r="C182">
        <f>DAY(A182)</f>
        <v>19</v>
      </c>
      <c r="D182">
        <f>A182-DATE(YEAR(A182),1,0)</f>
        <v>200</v>
      </c>
      <c r="E182">
        <v>0</v>
      </c>
      <c r="F182">
        <v>4</v>
      </c>
      <c r="G182" t="inlineStr">
        <is>
          <t>Madera</t>
        </is>
      </c>
      <c r="H182" t="s">
        <v>3</v>
      </c>
    </row>
    <row r="183" spans="1:15">
      <c r="A183">
        <v>41474</v>
      </c>
      <c r="B183">
        <f>MONTH(A183)</f>
        <v>7</v>
      </c>
      <c r="C183">
        <f>DAY(A183)</f>
        <v>19</v>
      </c>
      <c r="D183">
        <f>A183-DATE(YEAR(A183),1,0)</f>
        <v>200</v>
      </c>
      <c r="E183">
        <v>0</v>
      </c>
      <c r="F183">
        <v>4</v>
      </c>
      <c r="G183" t="s">
        <v>118</v>
      </c>
      <c r="H183" t="s">
        <v>119</v>
      </c>
    </row>
    <row r="184" spans="1:15">
      <c r="A184">
        <v>41475</v>
      </c>
      <c r="B184">
        <f>MONTH(A184)</f>
        <v>7</v>
      </c>
      <c r="C184">
        <f>DAY(A184)</f>
        <v>20</v>
      </c>
      <c r="D184">
        <f>A184-DATE(YEAR(A184),1,0)</f>
        <v>201</v>
      </c>
      <c r="E184">
        <v>0</v>
      </c>
      <c r="F184">
        <v>5</v>
      </c>
      <c r="G184" t="inlineStr">
        <is>
          <t>Campbell</t>
        </is>
      </c>
      <c r="H184" t="s">
        <v>4</v>
      </c>
    </row>
    <row r="185" spans="1:15">
      <c r="A185">
        <v>41476</v>
      </c>
      <c r="B185">
        <f>MONTH(A185)</f>
        <v>7</v>
      </c>
      <c r="C185">
        <f>DAY(A185)</f>
        <v>21</v>
      </c>
      <c r="D185">
        <f>A185-DATE(YEAR(A185),1,0)</f>
        <v>202</v>
      </c>
      <c r="E185">
        <v>0</v>
      </c>
      <c r="F185">
        <v>5</v>
      </c>
      <c r="G185" t="s">
        <v>109</v>
      </c>
      <c r="H185" t="s">
        <v>52</v>
      </c>
    </row>
    <row r="186" spans="1:15">
      <c r="A186">
        <v>41476</v>
      </c>
      <c r="B186">
        <f>MONTH(A186)</f>
        <v>7</v>
      </c>
      <c r="C186">
        <f>DAY(A186)</f>
        <v>21</v>
      </c>
      <c r="D186">
        <f>A186-DATE(YEAR(A186),1,0)</f>
        <v>202</v>
      </c>
      <c r="E186">
        <v>2</v>
      </c>
      <c r="F186">
        <v>2</v>
      </c>
      <c r="G186" t="inlineStr">
        <is>
          <t>Fort Pierce</t>
        </is>
      </c>
      <c r="H186" t="s">
        <v>37</v>
      </c>
    </row>
    <row r="187" spans="1:15">
      <c r="A187">
        <v>41476</v>
      </c>
      <c r="B187">
        <f>MONTH(A187)</f>
        <v>7</v>
      </c>
      <c r="C187">
        <f>DAY(A187)</f>
        <v>21</v>
      </c>
      <c r="D187">
        <f>A187-DATE(YEAR(A187),1,0)</f>
        <v>202</v>
      </c>
      <c r="E187">
        <v>0</v>
      </c>
      <c r="F187">
        <v>4</v>
      </c>
      <c r="G187" t="s">
        <v>109</v>
      </c>
      <c r="H187" t="s">
        <v>52</v>
      </c>
    </row>
    <row r="188" spans="1:15">
      <c r="A188">
        <v>41479</v>
      </c>
      <c r="B188">
        <f>MONTH(A188)</f>
        <v>7</v>
      </c>
      <c r="C188">
        <f>DAY(A188)</f>
        <v>24</v>
      </c>
      <c r="D188">
        <f>A188-DATE(YEAR(A188),1,0)</f>
        <v>205</v>
      </c>
      <c r="E188">
        <v>0</v>
      </c>
      <c r="F188">
        <v>4</v>
      </c>
      <c r="G188" t="s">
        <v>120</v>
      </c>
      <c r="H188" t="s">
        <v>65</v>
      </c>
    </row>
    <row r="189" spans="1:15">
      <c r="A189">
        <v>41480</v>
      </c>
      <c r="B189">
        <f>MONTH(A189)</f>
        <v>7</v>
      </c>
      <c r="C189">
        <f>DAY(A189)</f>
        <v>25</v>
      </c>
      <c r="D189">
        <f>A189-DATE(YEAR(A189),1,0)</f>
        <v>206</v>
      </c>
      <c r="E189">
        <v>0</v>
      </c>
      <c r="F189">
        <v>4</v>
      </c>
      <c r="G189" t="inlineStr">
        <is>
          <t>Inkster</t>
        </is>
      </c>
      <c r="H189" t="s">
        <v>39</v>
      </c>
    </row>
    <row r="190" spans="1:15">
      <c r="A190">
        <v>41481</v>
      </c>
      <c r="B190">
        <f>MONTH(A190)</f>
        <v>7</v>
      </c>
      <c r="C190">
        <f>DAY(A190)</f>
        <v>26</v>
      </c>
      <c r="D190">
        <f>A190-DATE(YEAR(A190),1,0)</f>
        <v>207</v>
      </c>
      <c r="E190">
        <v>4</v>
      </c>
      <c r="F190">
        <v>0</v>
      </c>
      <c r="G190" t="inlineStr">
        <is>
          <t>Clarksburg</t>
        </is>
      </c>
      <c r="H190" t="s">
        <v>121</v>
      </c>
    </row>
    <row r="191" spans="1:15">
      <c r="A191">
        <v>41481</v>
      </c>
      <c r="B191">
        <f>MONTH(A191)</f>
        <v>7</v>
      </c>
      <c r="C191">
        <f>DAY(A191)</f>
        <v>26</v>
      </c>
      <c r="D191">
        <f>A191-DATE(YEAR(A191),1,0)</f>
        <v>207</v>
      </c>
      <c r="E191">
        <v>7</v>
      </c>
      <c r="F191">
        <v>0</v>
      </c>
      <c r="G191" t="inlineStr">
        <is>
          <t>Hialea</t>
        </is>
      </c>
      <c r="H191" t="s">
        <v>37</v>
      </c>
    </row>
    <row r="192" spans="1:15">
      <c r="A192">
        <v>41482</v>
      </c>
      <c r="B192">
        <f>MONTH(A192)</f>
        <v>7</v>
      </c>
      <c r="C192">
        <f>DAY(A192)</f>
        <v>27</v>
      </c>
      <c r="D192">
        <f>A192-DATE(YEAR(A192),1,0)</f>
        <v>208</v>
      </c>
      <c r="E192">
        <v>1</v>
      </c>
      <c r="F192">
        <v>3</v>
      </c>
      <c r="G192" t="inlineStr">
        <is>
          <t>Farmington</t>
        </is>
      </c>
      <c r="H192" t="s">
        <v>17</v>
      </c>
    </row>
    <row r="193" spans="1:15">
      <c r="A193">
        <v>41483</v>
      </c>
      <c r="B193">
        <f>MONTH(A193)</f>
        <v>7</v>
      </c>
      <c r="C193">
        <f>DAY(A193)</f>
        <v>28</v>
      </c>
      <c r="D193">
        <f>A193-DATE(YEAR(A193),1,0)</f>
        <v>209</v>
      </c>
      <c r="E193">
        <v>0</v>
      </c>
      <c r="F193">
        <v>4</v>
      </c>
      <c r="G193" t="inlineStr">
        <is>
          <t>Granger</t>
        </is>
      </c>
      <c r="H193" t="s">
        <v>61</v>
      </c>
    </row>
    <row r="194" spans="1:15">
      <c r="A194">
        <v>41483</v>
      </c>
      <c r="B194">
        <f>MONTH(A194)</f>
        <v>7</v>
      </c>
      <c r="C194">
        <f>DAY(A194)</f>
        <v>28</v>
      </c>
      <c r="D194">
        <f>A194-DATE(YEAR(A194),1,0)</f>
        <v>209</v>
      </c>
      <c r="E194">
        <v>0</v>
      </c>
      <c r="F194">
        <v>4</v>
      </c>
      <c r="G194" t="s">
        <v>122</v>
      </c>
      <c r="H194" t="s">
        <v>46</v>
      </c>
    </row>
    <row r="195" spans="1:15">
      <c r="A195">
        <v>41485</v>
      </c>
      <c r="B195">
        <f>MONTH(A195)</f>
        <v>7</v>
      </c>
      <c r="C195">
        <f>DAY(A195)</f>
        <v>30</v>
      </c>
      <c r="D195">
        <f>A195-DATE(YEAR(A195),1,0)</f>
        <v>211</v>
      </c>
      <c r="E195">
        <v>0</v>
      </c>
      <c r="F195">
        <v>4</v>
      </c>
      <c r="G195" t="inlineStr">
        <is>
          <t>Lea County</t>
        </is>
      </c>
      <c r="H195" t="s">
        <v>17</v>
      </c>
    </row>
    <row r="196" spans="1:15">
      <c r="A196">
        <v>41488</v>
      </c>
      <c r="B196">
        <f>MONTH(A196)</f>
        <v>8</v>
      </c>
      <c r="C196">
        <f>DAY(A196)</f>
        <v>2</v>
      </c>
      <c r="D196">
        <f>A196-DATE(YEAR(A196),1,0)</f>
        <v>214</v>
      </c>
      <c r="E196">
        <v>4</v>
      </c>
      <c r="F196">
        <v>0</v>
      </c>
      <c r="G196" t="inlineStr">
        <is>
          <t>Whitesburg</t>
        </is>
      </c>
      <c r="H196" t="s">
        <v>70</v>
      </c>
    </row>
    <row r="197" spans="1:15">
      <c r="A197">
        <v>41488</v>
      </c>
      <c r="B197">
        <f>MONTH(A197)</f>
        <v>8</v>
      </c>
      <c r="C197">
        <f>DAY(A197)</f>
        <v>2</v>
      </c>
      <c r="D197">
        <f>A197-DATE(YEAR(A197),1,0)</f>
        <v>214</v>
      </c>
      <c r="E197">
        <v>2</v>
      </c>
      <c r="F197">
        <v>3</v>
      </c>
      <c r="G197" t="s">
        <v>78</v>
      </c>
      <c r="H197" t="s">
        <v>79</v>
      </c>
    </row>
    <row r="198" spans="1:15">
      <c r="A198">
        <v>41488</v>
      </c>
      <c r="B198">
        <f>MONTH(A198)</f>
        <v>8</v>
      </c>
      <c r="C198">
        <f>DAY(A198)</f>
        <v>2</v>
      </c>
      <c r="D198">
        <f>A198-DATE(YEAR(A198),1,0)</f>
        <v>214</v>
      </c>
      <c r="E198">
        <v>0</v>
      </c>
      <c r="F198">
        <v>4</v>
      </c>
      <c r="G198" t="s">
        <v>123</v>
      </c>
      <c r="H198" t="s">
        <v>48</v>
      </c>
    </row>
    <row r="199" spans="1:15">
      <c r="A199">
        <v>41489</v>
      </c>
      <c r="B199">
        <f>MONTH(A199)</f>
        <v>8</v>
      </c>
      <c r="C199">
        <f>DAY(A199)</f>
        <v>3</v>
      </c>
      <c r="D199">
        <f>A199-DATE(YEAR(A199),1,0)</f>
        <v>215</v>
      </c>
      <c r="E199">
        <v>0</v>
      </c>
      <c r="F199">
        <v>5</v>
      </c>
      <c r="G199" t="inlineStr">
        <is>
          <t>Detriot</t>
        </is>
      </c>
      <c r="H199" t="s">
        <v>39</v>
      </c>
    </row>
    <row r="200" spans="1:15">
      <c r="A200">
        <v>41490</v>
      </c>
      <c r="B200">
        <f>MONTH(A200)</f>
        <v>8</v>
      </c>
      <c r="C200">
        <f>DAY(A200)</f>
        <v>4</v>
      </c>
      <c r="D200">
        <f>A200-DATE(YEAR(A200),1,0)</f>
        <v>216</v>
      </c>
      <c r="E200">
        <v>3</v>
      </c>
      <c r="F200">
        <v>4</v>
      </c>
      <c r="G200" t="s">
        <v>124</v>
      </c>
      <c r="H200" t="s">
        <v>3</v>
      </c>
    </row>
    <row r="201" spans="1:15">
      <c r="A201">
        <v>41490</v>
      </c>
      <c r="B201">
        <f>MONTH(A201)</f>
        <v>8</v>
      </c>
      <c r="C201">
        <f>DAY(A201)</f>
        <v>4</v>
      </c>
      <c r="D201">
        <f>A201-DATE(YEAR(A201),1,0)</f>
        <v>216</v>
      </c>
      <c r="E201">
        <v>1</v>
      </c>
      <c r="F201">
        <v>3</v>
      </c>
      <c r="G201" t="s">
        <v>53</v>
      </c>
      <c r="H201" t="s">
        <v>125</v>
      </c>
    </row>
    <row r="202" spans="1:15">
      <c r="A202">
        <v>41491</v>
      </c>
      <c r="B202">
        <f>MONTH(A202)</f>
        <v>8</v>
      </c>
      <c r="C202">
        <f>DAY(A202)</f>
        <v>5</v>
      </c>
      <c r="D202">
        <f>A202-DATE(YEAR(A202),1,0)</f>
        <v>217</v>
      </c>
      <c r="E202">
        <v>3</v>
      </c>
      <c r="F202">
        <v>4</v>
      </c>
      <c r="G202" t="inlineStr">
        <is>
          <t>Ross Township</t>
        </is>
      </c>
      <c r="H202" t="s">
        <v>5</v>
      </c>
    </row>
    <row r="203" spans="1:15">
      <c r="A203">
        <v>41491</v>
      </c>
      <c r="B203">
        <f>MONTH(A203)</f>
        <v>8</v>
      </c>
      <c r="C203">
        <f>DAY(A203)</f>
        <v>5</v>
      </c>
      <c r="D203">
        <f>A203-DATE(YEAR(A203),1,0)</f>
        <v>217</v>
      </c>
      <c r="E203">
        <v>0</v>
      </c>
      <c r="F203">
        <v>4</v>
      </c>
      <c r="G203" t="inlineStr">
        <is>
          <t>Montclair</t>
        </is>
      </c>
      <c r="H203" t="s">
        <v>79</v>
      </c>
    </row>
    <row r="204" spans="1:15">
      <c r="A204">
        <v>41493</v>
      </c>
      <c r="B204">
        <f>MONTH(A204)</f>
        <v>8</v>
      </c>
      <c r="C204">
        <f>DAY(A204)</f>
        <v>7</v>
      </c>
      <c r="D204">
        <f>A204-DATE(YEAR(A204),1,0)</f>
        <v>219</v>
      </c>
      <c r="E204">
        <v>4</v>
      </c>
      <c r="F204">
        <v>4</v>
      </c>
      <c r="G204" t="s">
        <v>122</v>
      </c>
      <c r="H204" t="s">
        <v>46</v>
      </c>
    </row>
    <row r="205" spans="1:15">
      <c r="A205">
        <v>41497</v>
      </c>
      <c r="B205">
        <f>MONTH(A205)</f>
        <v>8</v>
      </c>
      <c r="C205">
        <f>DAY(A205)</f>
        <v>11</v>
      </c>
      <c r="D205">
        <f>A205-DATE(YEAR(A205),1,0)</f>
        <v>223</v>
      </c>
      <c r="E205">
        <v>1</v>
      </c>
      <c r="F205">
        <v>3</v>
      </c>
      <c r="G205" t="inlineStr">
        <is>
          <t>East Flatbush</t>
        </is>
      </c>
      <c r="H205" t="s">
        <v>52</v>
      </c>
    </row>
    <row r="206" spans="1:15">
      <c r="A206">
        <v>41497</v>
      </c>
      <c r="B206">
        <f>MONTH(A206)</f>
        <v>8</v>
      </c>
      <c r="C206">
        <f>DAY(A206)</f>
        <v>11</v>
      </c>
      <c r="D206">
        <f>A206-DATE(YEAR(A206),1,0)</f>
        <v>223</v>
      </c>
      <c r="E206">
        <v>0</v>
      </c>
      <c r="F206">
        <v>4</v>
      </c>
      <c r="G206" t="s">
        <v>32</v>
      </c>
      <c r="H206" t="s">
        <v>33</v>
      </c>
    </row>
    <row r="207" spans="1:15">
      <c r="A207">
        <v>41497</v>
      </c>
      <c r="B207">
        <f>MONTH(A207)</f>
        <v>8</v>
      </c>
      <c r="C207">
        <f>DAY(A207)</f>
        <v>11</v>
      </c>
      <c r="D207">
        <f>A207-DATE(YEAR(A207),1,0)</f>
        <v>223</v>
      </c>
      <c r="E207">
        <v>2</v>
      </c>
      <c r="F207">
        <v>2</v>
      </c>
      <c r="G207" t="s">
        <v>18</v>
      </c>
      <c r="H207" t="s">
        <v>19</v>
      </c>
    </row>
    <row r="208" spans="1:15">
      <c r="A208">
        <v>41497</v>
      </c>
      <c r="B208">
        <f>MONTH(A208)</f>
        <v>8</v>
      </c>
      <c r="C208">
        <f>DAY(A208)</f>
        <v>11</v>
      </c>
      <c r="D208">
        <f>A208-DATE(YEAR(A208),1,0)</f>
        <v>223</v>
      </c>
      <c r="E208">
        <v>1</v>
      </c>
      <c r="F208">
        <v>4</v>
      </c>
      <c r="G208" t="s">
        <v>126</v>
      </c>
      <c r="H208" t="s">
        <v>13</v>
      </c>
    </row>
    <row r="209" spans="1:15">
      <c r="A209">
        <v>41502</v>
      </c>
      <c r="B209">
        <f>MONTH(A209)</f>
        <v>8</v>
      </c>
      <c r="C209">
        <f>DAY(A209)</f>
        <v>16</v>
      </c>
      <c r="D209">
        <f>A209-DATE(YEAR(A209),1,0)</f>
        <v>228</v>
      </c>
      <c r="E209">
        <v>0</v>
      </c>
      <c r="F209">
        <v>4</v>
      </c>
      <c r="G209" t="s">
        <v>67</v>
      </c>
      <c r="H209" t="s">
        <v>5</v>
      </c>
    </row>
    <row r="210" spans="1:15">
      <c r="A210">
        <v>41503</v>
      </c>
      <c r="B210">
        <f>MONTH(A210)</f>
        <v>8</v>
      </c>
      <c r="C210">
        <f>DAY(A210)</f>
        <v>17</v>
      </c>
      <c r="D210">
        <f>A210-DATE(YEAR(A210),1,0)</f>
        <v>229</v>
      </c>
      <c r="E210">
        <v>0</v>
      </c>
      <c r="F210">
        <v>4</v>
      </c>
      <c r="G210" t="s">
        <v>25</v>
      </c>
      <c r="H210" t="s">
        <v>3</v>
      </c>
    </row>
    <row r="211" spans="1:15">
      <c r="A211">
        <v>41504</v>
      </c>
      <c r="B211">
        <f>MONTH(A211)</f>
        <v>8</v>
      </c>
      <c r="C211">
        <f>DAY(A211)</f>
        <v>18</v>
      </c>
      <c r="D211">
        <f>A211-DATE(YEAR(A211),1,0)</f>
        <v>230</v>
      </c>
      <c r="E211">
        <v>1</v>
      </c>
      <c r="F211">
        <v>3</v>
      </c>
      <c r="G211" t="s">
        <v>29</v>
      </c>
      <c r="H211" t="s">
        <v>30</v>
      </c>
    </row>
    <row r="212" spans="1:15">
      <c r="A212">
        <v>41504</v>
      </c>
      <c r="B212">
        <f>MONTH(A212)</f>
        <v>8</v>
      </c>
      <c r="C212">
        <f>DAY(A212)</f>
        <v>18</v>
      </c>
      <c r="D212">
        <f>A212-DATE(YEAR(A212),1,0)</f>
        <v>230</v>
      </c>
      <c r="E212">
        <v>0</v>
      </c>
      <c r="F212">
        <v>4</v>
      </c>
      <c r="G212" t="s">
        <v>18</v>
      </c>
      <c r="H212" t="s">
        <v>19</v>
      </c>
    </row>
    <row r="213" spans="1:15">
      <c r="A213">
        <v>41504</v>
      </c>
      <c r="B213">
        <f>MONTH(A213)</f>
        <v>8</v>
      </c>
      <c r="C213">
        <f>DAY(A213)</f>
        <v>18</v>
      </c>
      <c r="D213">
        <f>A213-DATE(YEAR(A213),1,0)</f>
        <v>230</v>
      </c>
      <c r="E213">
        <v>1</v>
      </c>
      <c r="F213">
        <v>4</v>
      </c>
      <c r="G213" t="inlineStr">
        <is>
          <t>Chesterfield County</t>
        </is>
      </c>
      <c r="H213" t="s">
        <v>63</v>
      </c>
    </row>
    <row r="214" spans="1:15">
      <c r="A214">
        <v>41504</v>
      </c>
      <c r="B214">
        <f>MONTH(A214)</f>
        <v>8</v>
      </c>
      <c r="C214">
        <f>DAY(A214)</f>
        <v>18</v>
      </c>
      <c r="D214">
        <f>A214-DATE(YEAR(A214),1,0)</f>
        <v>230</v>
      </c>
      <c r="E214">
        <v>1</v>
      </c>
      <c r="F214">
        <v>3</v>
      </c>
      <c r="G214" t="s">
        <v>127</v>
      </c>
      <c r="H214" t="s">
        <v>52</v>
      </c>
    </row>
    <row r="215" spans="1:15">
      <c r="A215">
        <v>41504</v>
      </c>
      <c r="B215">
        <f>MONTH(A215)</f>
        <v>8</v>
      </c>
      <c r="C215">
        <f>DAY(A215)</f>
        <v>18</v>
      </c>
      <c r="D215">
        <f>A215-DATE(YEAR(A215),1,0)</f>
        <v>230</v>
      </c>
      <c r="E215">
        <v>0</v>
      </c>
      <c r="F215">
        <v>4</v>
      </c>
      <c r="G215" t="s">
        <v>128</v>
      </c>
      <c r="H215" t="s">
        <v>4</v>
      </c>
    </row>
    <row r="216" spans="1:15">
      <c r="A216">
        <v>41504</v>
      </c>
      <c r="B216">
        <f>MONTH(A216)</f>
        <v>8</v>
      </c>
      <c r="C216">
        <f>DAY(A216)</f>
        <v>18</v>
      </c>
      <c r="D216">
        <f>A216-DATE(YEAR(A216),1,0)</f>
        <v>230</v>
      </c>
      <c r="E216">
        <v>0</v>
      </c>
      <c r="F216">
        <v>4</v>
      </c>
      <c r="G216" t="inlineStr">
        <is>
          <t>Port Norris</t>
        </is>
      </c>
      <c r="H216" t="s">
        <v>79</v>
      </c>
    </row>
    <row r="217" spans="1:15">
      <c r="A217">
        <v>41505</v>
      </c>
      <c r="B217">
        <f>MONTH(A217)</f>
        <v>8</v>
      </c>
      <c r="C217">
        <f>DAY(A217)</f>
        <v>19</v>
      </c>
      <c r="D217">
        <f>A217-DATE(YEAR(A217),1,0)</f>
        <v>231</v>
      </c>
      <c r="E217">
        <v>0</v>
      </c>
      <c r="F217">
        <v>5</v>
      </c>
      <c r="G217" t="s">
        <v>29</v>
      </c>
      <c r="H217" t="s">
        <v>30</v>
      </c>
    </row>
    <row r="218" spans="1:15">
      <c r="A218">
        <v>41506</v>
      </c>
      <c r="B218">
        <f>MONTH(A218)</f>
        <v>8</v>
      </c>
      <c r="C218">
        <f>DAY(A218)</f>
        <v>20</v>
      </c>
      <c r="D218">
        <f>A218-DATE(YEAR(A218),1,0)</f>
        <v>232</v>
      </c>
      <c r="E218">
        <v>0</v>
      </c>
      <c r="F218">
        <v>4</v>
      </c>
      <c r="G218" t="inlineStr">
        <is>
          <t>Vanceboro</t>
        </is>
      </c>
      <c r="H218" t="s">
        <v>12</v>
      </c>
    </row>
    <row r="219" spans="1:15">
      <c r="A219">
        <v>41506</v>
      </c>
      <c r="B219">
        <f>MONTH(A219)</f>
        <v>8</v>
      </c>
      <c r="C219">
        <f>DAY(A219)</f>
        <v>20</v>
      </c>
      <c r="D219">
        <f>A219-DATE(YEAR(A219),1,0)</f>
        <v>232</v>
      </c>
      <c r="E219">
        <v>2</v>
      </c>
      <c r="F219">
        <v>2</v>
      </c>
      <c r="G219" t="s">
        <v>102</v>
      </c>
      <c r="H219" t="s">
        <v>103</v>
      </c>
    </row>
    <row r="220" spans="1:15">
      <c r="A220">
        <v>41506</v>
      </c>
      <c r="B220">
        <f>MONTH(A220)</f>
        <v>8</v>
      </c>
      <c r="C220">
        <f>DAY(A220)</f>
        <v>20</v>
      </c>
      <c r="D220">
        <f>A220-DATE(YEAR(A220),1,0)</f>
        <v>232</v>
      </c>
      <c r="E220">
        <v>4</v>
      </c>
      <c r="F220">
        <v>0</v>
      </c>
      <c r="G220" t="s">
        <v>116</v>
      </c>
      <c r="H220" t="s">
        <v>10</v>
      </c>
    </row>
    <row r="221" spans="1:15">
      <c r="A221">
        <v>41508</v>
      </c>
      <c r="B221">
        <f>MONTH(A221)</f>
        <v>8</v>
      </c>
      <c r="C221">
        <f>DAY(A221)</f>
        <v>22</v>
      </c>
      <c r="D221">
        <f>A221-DATE(YEAR(A221),1,0)</f>
        <v>234</v>
      </c>
      <c r="E221">
        <v>2</v>
      </c>
      <c r="F221">
        <v>2</v>
      </c>
      <c r="G221" t="inlineStr">
        <is>
          <t>Shaler Township</t>
        </is>
      </c>
      <c r="H221" t="s">
        <v>5</v>
      </c>
    </row>
    <row r="222" spans="1:15">
      <c r="A222">
        <v>41509</v>
      </c>
      <c r="B222">
        <f>MONTH(A222)</f>
        <v>8</v>
      </c>
      <c r="C222">
        <f>DAY(A222)</f>
        <v>23</v>
      </c>
      <c r="D222">
        <f>A222-DATE(YEAR(A222),1,0)</f>
        <v>235</v>
      </c>
      <c r="E222">
        <v>1</v>
      </c>
      <c r="F222">
        <v>6</v>
      </c>
      <c r="G222" t="s">
        <v>102</v>
      </c>
      <c r="H222" t="s">
        <v>103</v>
      </c>
    </row>
    <row r="223" spans="1:15">
      <c r="A223">
        <v>41510</v>
      </c>
      <c r="B223">
        <f>MONTH(A223)</f>
        <v>8</v>
      </c>
      <c r="C223">
        <f>DAY(A223)</f>
        <v>24</v>
      </c>
      <c r="D223">
        <f>A223-DATE(YEAR(A223),1,0)</f>
        <v>236</v>
      </c>
      <c r="E223">
        <v>0</v>
      </c>
      <c r="F223">
        <v>4</v>
      </c>
      <c r="G223" t="s">
        <v>47</v>
      </c>
      <c r="H223" t="s">
        <v>48</v>
      </c>
    </row>
    <row r="224" spans="1:15">
      <c r="A224">
        <v>41511</v>
      </c>
      <c r="B224">
        <f>MONTH(A224)</f>
        <v>8</v>
      </c>
      <c r="C224">
        <f>DAY(A224)</f>
        <v>25</v>
      </c>
      <c r="D224">
        <f>A224-DATE(YEAR(A224),1,0)</f>
        <v>237</v>
      </c>
      <c r="E224">
        <v>1</v>
      </c>
      <c r="F224">
        <v>4</v>
      </c>
      <c r="G224" t="inlineStr">
        <is>
          <t>Dillon County</t>
        </is>
      </c>
      <c r="H224" t="s">
        <v>63</v>
      </c>
    </row>
    <row r="225" spans="1:15">
      <c r="A225">
        <v>41511</v>
      </c>
      <c r="B225">
        <f>MONTH(A225)</f>
        <v>8</v>
      </c>
      <c r="C225">
        <f>DAY(A225)</f>
        <v>25</v>
      </c>
      <c r="D225">
        <f>A225-DATE(YEAR(A225),1,0)</f>
        <v>237</v>
      </c>
      <c r="E225">
        <v>2</v>
      </c>
      <c r="F225">
        <v>2</v>
      </c>
      <c r="G225" t="s">
        <v>129</v>
      </c>
      <c r="H225" t="s">
        <v>97</v>
      </c>
    </row>
    <row r="226" spans="1:15">
      <c r="A226">
        <v>41511</v>
      </c>
      <c r="B226">
        <f>MONTH(A226)</f>
        <v>8</v>
      </c>
      <c r="C226">
        <f>DAY(A226)</f>
        <v>25</v>
      </c>
      <c r="D226">
        <f>A226-DATE(YEAR(A226),1,0)</f>
        <v>237</v>
      </c>
      <c r="E226">
        <v>3</v>
      </c>
      <c r="F226">
        <v>2</v>
      </c>
      <c r="G226" t="inlineStr">
        <is>
          <t>Lake Butler</t>
        </is>
      </c>
      <c r="H226" t="s">
        <v>37</v>
      </c>
    </row>
    <row r="227" spans="1:15">
      <c r="A227">
        <v>41511</v>
      </c>
      <c r="B227">
        <f>MONTH(A227)</f>
        <v>8</v>
      </c>
      <c r="C227">
        <f>DAY(A227)</f>
        <v>25</v>
      </c>
      <c r="D227">
        <f>A227-DATE(YEAR(A227),1,0)</f>
        <v>237</v>
      </c>
      <c r="E227">
        <v>0</v>
      </c>
      <c r="F227">
        <v>4</v>
      </c>
      <c r="G227" t="s">
        <v>25</v>
      </c>
      <c r="H227" t="s">
        <v>3</v>
      </c>
    </row>
    <row r="228" spans="1:15">
      <c r="A228">
        <v>41522</v>
      </c>
      <c r="B228">
        <f>MONTH(A228)</f>
        <v>9</v>
      </c>
      <c r="C228">
        <f>DAY(A228)</f>
        <v>5</v>
      </c>
      <c r="D228">
        <f>A228-DATE(YEAR(A228),1,0)</f>
        <v>248</v>
      </c>
      <c r="E228">
        <v>0</v>
      </c>
      <c r="F228">
        <v>4</v>
      </c>
      <c r="G228" t="s">
        <v>76</v>
      </c>
      <c r="H228" t="s">
        <v>12</v>
      </c>
    </row>
    <row r="229" spans="1:15">
      <c r="A229">
        <v>41524</v>
      </c>
      <c r="B229">
        <f>MONTH(A229)</f>
        <v>9</v>
      </c>
      <c r="C229">
        <f>DAY(A229)</f>
        <v>7</v>
      </c>
      <c r="D229">
        <f>A229-DATE(YEAR(A229),1,0)</f>
        <v>250</v>
      </c>
      <c r="E229">
        <v>2</v>
      </c>
      <c r="F229">
        <v>4</v>
      </c>
      <c r="G229" t="s">
        <v>130</v>
      </c>
      <c r="H229" t="s">
        <v>48</v>
      </c>
    </row>
    <row r="230" spans="1:15">
      <c r="A230">
        <v>41524</v>
      </c>
      <c r="B230">
        <f>MONTH(A230)</f>
        <v>9</v>
      </c>
      <c r="C230">
        <f>DAY(A230)</f>
        <v>7</v>
      </c>
      <c r="D230">
        <f>A230-DATE(YEAR(A230),1,0)</f>
        <v>250</v>
      </c>
      <c r="E230">
        <v>1</v>
      </c>
      <c r="F230">
        <v>3</v>
      </c>
      <c r="G230" t="s">
        <v>18</v>
      </c>
      <c r="H230" t="s">
        <v>19</v>
      </c>
    </row>
    <row r="231" spans="1:15">
      <c r="A231">
        <v>41527</v>
      </c>
      <c r="B231">
        <f>MONTH(A231)</f>
        <v>9</v>
      </c>
      <c r="C231">
        <f>DAY(A231)</f>
        <v>10</v>
      </c>
      <c r="D231">
        <f>A231-DATE(YEAR(A231),1,0)</f>
        <v>253</v>
      </c>
      <c r="E231">
        <v>1</v>
      </c>
      <c r="F231">
        <v>4</v>
      </c>
      <c r="G231" t="s">
        <v>131</v>
      </c>
      <c r="H231" t="s">
        <v>119</v>
      </c>
    </row>
    <row r="232" spans="1:15">
      <c r="A232">
        <v>41528</v>
      </c>
      <c r="B232">
        <f>MONTH(A232)</f>
        <v>9</v>
      </c>
      <c r="C232">
        <f>DAY(A232)</f>
        <v>11</v>
      </c>
      <c r="D232">
        <f>A232-DATE(YEAR(A232),1,0)</f>
        <v>254</v>
      </c>
      <c r="E232">
        <v>4</v>
      </c>
      <c r="F232">
        <v>0</v>
      </c>
      <c r="G232" t="inlineStr">
        <is>
          <t>Renegade Mountain</t>
        </is>
      </c>
      <c r="H232" t="s">
        <v>27</v>
      </c>
    </row>
    <row r="233" spans="1:15">
      <c r="A233">
        <v>41528</v>
      </c>
      <c r="B233">
        <f>MONTH(A233)</f>
        <v>9</v>
      </c>
      <c r="C233">
        <f>DAY(A233)</f>
        <v>11</v>
      </c>
      <c r="D233">
        <f>A233-DATE(YEAR(A233),1,0)</f>
        <v>254</v>
      </c>
      <c r="E233">
        <v>0</v>
      </c>
      <c r="F233">
        <v>4</v>
      </c>
      <c r="G233" t="s">
        <v>59</v>
      </c>
      <c r="H233" t="s">
        <v>52</v>
      </c>
    </row>
    <row r="234" spans="1:15">
      <c r="A234">
        <v>41528</v>
      </c>
      <c r="B234">
        <f>MONTH(A234)</f>
        <v>9</v>
      </c>
      <c r="C234">
        <f>DAY(A234)</f>
        <v>11</v>
      </c>
      <c r="D234">
        <f>A234-DATE(YEAR(A234),1,0)</f>
        <v>254</v>
      </c>
      <c r="E234">
        <v>1</v>
      </c>
      <c r="F234">
        <v>3</v>
      </c>
      <c r="G234" t="s">
        <v>21</v>
      </c>
      <c r="H234" t="s">
        <v>22</v>
      </c>
    </row>
    <row r="235" spans="1:15">
      <c r="A235">
        <v>41531</v>
      </c>
      <c r="B235">
        <f>MONTH(A235)</f>
        <v>9</v>
      </c>
      <c r="C235">
        <f>DAY(A235)</f>
        <v>14</v>
      </c>
      <c r="D235">
        <f>A235-DATE(YEAR(A235),1,0)</f>
        <v>257</v>
      </c>
      <c r="E235">
        <v>0</v>
      </c>
      <c r="F235">
        <v>4</v>
      </c>
      <c r="G235" t="inlineStr">
        <is>
          <t>Marion</t>
        </is>
      </c>
      <c r="H235" t="s">
        <v>12</v>
      </c>
    </row>
    <row r="236" spans="1:15">
      <c r="A236">
        <v>41532</v>
      </c>
      <c r="B236">
        <f>MONTH(A236)</f>
        <v>9</v>
      </c>
      <c r="C236">
        <f>DAY(A236)</f>
        <v>15</v>
      </c>
      <c r="D236">
        <f>A236-DATE(YEAR(A236),1,0)</f>
        <v>258</v>
      </c>
      <c r="E236">
        <v>3</v>
      </c>
      <c r="F236">
        <v>1</v>
      </c>
      <c r="G236" t="inlineStr">
        <is>
          <t>Snellville</t>
        </is>
      </c>
      <c r="H236" t="s">
        <v>42</v>
      </c>
    </row>
    <row r="237" spans="1:15">
      <c r="A237">
        <v>41532</v>
      </c>
      <c r="B237">
        <f>MONTH(A237)</f>
        <v>9</v>
      </c>
      <c r="C237">
        <f>DAY(A237)</f>
        <v>15</v>
      </c>
      <c r="D237">
        <f>A237-DATE(YEAR(A237),1,0)</f>
        <v>258</v>
      </c>
      <c r="E237">
        <v>0</v>
      </c>
      <c r="F237">
        <v>6</v>
      </c>
      <c r="G237" t="inlineStr">
        <is>
          <t>Yakima</t>
        </is>
      </c>
      <c r="H237" t="s">
        <v>61</v>
      </c>
    </row>
    <row r="238" spans="1:15">
      <c r="A238">
        <v>41532</v>
      </c>
      <c r="B238">
        <f>MONTH(A238)</f>
        <v>9</v>
      </c>
      <c r="C238">
        <f>DAY(A238)</f>
        <v>15</v>
      </c>
      <c r="D238">
        <f>A238-DATE(YEAR(A238),1,0)</f>
        <v>258</v>
      </c>
      <c r="E238">
        <v>2</v>
      </c>
      <c r="F238">
        <v>2</v>
      </c>
      <c r="G238" t="s">
        <v>88</v>
      </c>
      <c r="H238" t="s">
        <v>3</v>
      </c>
    </row>
    <row r="239" spans="1:15">
      <c r="A239">
        <v>41532</v>
      </c>
      <c r="B239">
        <f>MONTH(A239)</f>
        <v>9</v>
      </c>
      <c r="C239">
        <f>DAY(A239)</f>
        <v>15</v>
      </c>
      <c r="D239">
        <f>A239-DATE(YEAR(A239),1,0)</f>
        <v>258</v>
      </c>
      <c r="E239">
        <v>0</v>
      </c>
      <c r="F239">
        <v>4</v>
      </c>
      <c r="G239" t="s">
        <v>32</v>
      </c>
      <c r="H239" t="s">
        <v>33</v>
      </c>
    </row>
    <row r="240" spans="1:15">
      <c r="A240">
        <v>41532</v>
      </c>
      <c r="B240">
        <f>MONTH(A240)</f>
        <v>9</v>
      </c>
      <c r="C240">
        <f>DAY(A240)</f>
        <v>15</v>
      </c>
      <c r="D240">
        <f>A240-DATE(YEAR(A240),1,0)</f>
        <v>258</v>
      </c>
      <c r="E240">
        <v>0</v>
      </c>
      <c r="F240">
        <v>5</v>
      </c>
      <c r="G240" t="s">
        <v>132</v>
      </c>
      <c r="H240" t="s">
        <v>8</v>
      </c>
    </row>
    <row r="241" spans="1:15">
      <c r="A241">
        <v>41533</v>
      </c>
      <c r="B241">
        <f>MONTH(A241)</f>
        <v>9</v>
      </c>
      <c r="C241">
        <f>DAY(A241)</f>
        <v>16</v>
      </c>
      <c r="D241">
        <f>A241-DATE(YEAR(A241),1,0)</f>
        <v>259</v>
      </c>
      <c r="E241">
        <v>13</v>
      </c>
      <c r="F241">
        <v>3</v>
      </c>
      <c r="G241" t="s">
        <v>21</v>
      </c>
      <c r="H241" t="s">
        <v>22</v>
      </c>
    </row>
    <row r="242" spans="1:15">
      <c r="A242">
        <v>41534</v>
      </c>
      <c r="B242">
        <f>MONTH(A242)</f>
        <v>9</v>
      </c>
      <c r="C242">
        <f>DAY(A242)</f>
        <v>17</v>
      </c>
      <c r="D242">
        <f>A242-DATE(YEAR(A242),1,0)</f>
        <v>260</v>
      </c>
      <c r="E242">
        <v>1</v>
      </c>
      <c r="F242">
        <v>4</v>
      </c>
      <c r="G242" t="s">
        <v>56</v>
      </c>
      <c r="H242" t="s">
        <v>3</v>
      </c>
    </row>
    <row r="243" spans="1:15">
      <c r="A243">
        <v>41534</v>
      </c>
      <c r="B243">
        <f>MONTH(A243)</f>
        <v>9</v>
      </c>
      <c r="C243">
        <f>DAY(A243)</f>
        <v>17</v>
      </c>
      <c r="D243">
        <f>A243-DATE(YEAR(A243),1,0)</f>
        <v>260</v>
      </c>
      <c r="E243">
        <v>0</v>
      </c>
      <c r="F243">
        <v>4</v>
      </c>
      <c r="G243" t="s">
        <v>133</v>
      </c>
      <c r="H243" t="s">
        <v>39</v>
      </c>
    </row>
    <row r="244" spans="1:15">
      <c r="A244">
        <v>41534</v>
      </c>
      <c r="B244">
        <f>MONTH(A244)</f>
        <v>9</v>
      </c>
      <c r="C244">
        <f>DAY(A244)</f>
        <v>17</v>
      </c>
      <c r="D244">
        <f>A244-DATE(YEAR(A244),1,0)</f>
        <v>260</v>
      </c>
      <c r="E244">
        <v>0</v>
      </c>
      <c r="F244">
        <v>4</v>
      </c>
      <c r="G244" t="s">
        <v>96</v>
      </c>
      <c r="H244" t="s">
        <v>84</v>
      </c>
    </row>
    <row r="245" spans="1:15">
      <c r="A245">
        <v>41535</v>
      </c>
      <c r="B245">
        <f>MONTH(A245)</f>
        <v>9</v>
      </c>
      <c r="C245">
        <f>DAY(A245)</f>
        <v>18</v>
      </c>
      <c r="D245">
        <f>A245-DATE(YEAR(A245),1,0)</f>
        <v>261</v>
      </c>
      <c r="E245">
        <v>0</v>
      </c>
      <c r="F245">
        <v>5</v>
      </c>
      <c r="G245" t="inlineStr">
        <is>
          <t>Kissimmee</t>
        </is>
      </c>
      <c r="H245" t="s">
        <v>37</v>
      </c>
    </row>
    <row r="246" spans="1:15">
      <c r="A246">
        <v>41535</v>
      </c>
      <c r="B246">
        <f>MONTH(A246)</f>
        <v>9</v>
      </c>
      <c r="C246">
        <f>DAY(A246)</f>
        <v>18</v>
      </c>
      <c r="D246">
        <f>A246-DATE(YEAR(A246),1,0)</f>
        <v>261</v>
      </c>
      <c r="E246">
        <v>1</v>
      </c>
      <c r="F246">
        <v>4</v>
      </c>
      <c r="G246" t="s">
        <v>88</v>
      </c>
      <c r="H246" t="s">
        <v>3</v>
      </c>
    </row>
    <row r="247" spans="1:15">
      <c r="A247">
        <v>41535</v>
      </c>
      <c r="B247">
        <f>MONTH(A247)</f>
        <v>9</v>
      </c>
      <c r="C247">
        <f>DAY(A247)</f>
        <v>18</v>
      </c>
      <c r="D247">
        <f>A247-DATE(YEAR(A247),1,0)</f>
        <v>261</v>
      </c>
      <c r="E247">
        <v>1</v>
      </c>
      <c r="F247">
        <v>4</v>
      </c>
      <c r="G247" t="inlineStr">
        <is>
          <t>Whitehaven</t>
        </is>
      </c>
      <c r="H247" t="s">
        <v>27</v>
      </c>
    </row>
    <row r="248" spans="1:15">
      <c r="A248">
        <v>41536</v>
      </c>
      <c r="B248">
        <f>MONTH(A248)</f>
        <v>9</v>
      </c>
      <c r="C248">
        <f>DAY(A248)</f>
        <v>19</v>
      </c>
      <c r="D248">
        <f>A248-DATE(YEAR(A248),1,0)</f>
        <v>262</v>
      </c>
      <c r="E248">
        <v>0</v>
      </c>
      <c r="F248">
        <v>13</v>
      </c>
      <c r="G248" t="s">
        <v>29</v>
      </c>
      <c r="H248" t="s">
        <v>30</v>
      </c>
    </row>
    <row r="249" spans="1:15">
      <c r="A249">
        <v>41537</v>
      </c>
      <c r="B249">
        <f>MONTH(A249)</f>
        <v>9</v>
      </c>
      <c r="C249">
        <f>DAY(A249)</f>
        <v>20</v>
      </c>
      <c r="D249">
        <f>A249-DATE(YEAR(A249),1,0)</f>
        <v>263</v>
      </c>
      <c r="E249">
        <v>2</v>
      </c>
      <c r="F249">
        <v>2</v>
      </c>
      <c r="G249" t="s">
        <v>66</v>
      </c>
      <c r="H249" t="s">
        <v>3</v>
      </c>
    </row>
    <row r="250" spans="1:15">
      <c r="A250">
        <v>41537</v>
      </c>
      <c r="B250">
        <f>MONTH(A250)</f>
        <v>9</v>
      </c>
      <c r="C250">
        <f>DAY(A250)</f>
        <v>20</v>
      </c>
      <c r="D250">
        <f>A250-DATE(YEAR(A250),1,0)</f>
        <v>263</v>
      </c>
      <c r="E250">
        <v>5</v>
      </c>
      <c r="F250">
        <v>0</v>
      </c>
      <c r="G250" t="inlineStr">
        <is>
          <t>Rice</t>
        </is>
      </c>
      <c r="H250" t="s">
        <v>46</v>
      </c>
    </row>
    <row r="251" spans="1:15">
      <c r="A251">
        <v>41538</v>
      </c>
      <c r="B251">
        <f>MONTH(A251)</f>
        <v>9</v>
      </c>
      <c r="C251">
        <f>DAY(A251)</f>
        <v>21</v>
      </c>
      <c r="D251">
        <f>A251-DATE(YEAR(A251),1,0)</f>
        <v>264</v>
      </c>
      <c r="E251">
        <v>0</v>
      </c>
      <c r="F251">
        <v>4</v>
      </c>
      <c r="G251" t="inlineStr">
        <is>
          <t>Palm Springs</t>
        </is>
      </c>
      <c r="H251" t="s">
        <v>37</v>
      </c>
    </row>
    <row r="252" spans="1:15">
      <c r="A252">
        <v>41539</v>
      </c>
      <c r="B252">
        <f>MONTH(A252)</f>
        <v>9</v>
      </c>
      <c r="C252">
        <f>DAY(A252)</f>
        <v>22</v>
      </c>
      <c r="D252">
        <f>A252-DATE(YEAR(A252),1,0)</f>
        <v>265</v>
      </c>
      <c r="E252">
        <v>1</v>
      </c>
      <c r="F252">
        <v>6</v>
      </c>
      <c r="G252" t="inlineStr">
        <is>
          <t>Witchita</t>
        </is>
      </c>
      <c r="H252" t="s">
        <v>65</v>
      </c>
    </row>
    <row r="253" spans="1:15">
      <c r="A253">
        <v>41539</v>
      </c>
      <c r="B253">
        <f>MONTH(A253)</f>
        <v>9</v>
      </c>
      <c r="C253">
        <f>DAY(A253)</f>
        <v>22</v>
      </c>
      <c r="D253">
        <f>A253-DATE(YEAR(A253),1,0)</f>
        <v>265</v>
      </c>
      <c r="E253">
        <v>1</v>
      </c>
      <c r="F253">
        <v>3</v>
      </c>
      <c r="G253" t="s">
        <v>18</v>
      </c>
      <c r="H253" t="s">
        <v>19</v>
      </c>
    </row>
    <row r="254" spans="1:15">
      <c r="A254">
        <v>41539</v>
      </c>
      <c r="B254">
        <f>MONTH(A254)</f>
        <v>9</v>
      </c>
      <c r="C254">
        <f>DAY(A254)</f>
        <v>22</v>
      </c>
      <c r="D254">
        <f>A254-DATE(YEAR(A254),1,0)</f>
        <v>265</v>
      </c>
      <c r="E254">
        <v>3</v>
      </c>
      <c r="F254">
        <v>1</v>
      </c>
      <c r="G254" t="inlineStr">
        <is>
          <t>Muskegon</t>
        </is>
      </c>
      <c r="H254" t="s">
        <v>39</v>
      </c>
    </row>
    <row r="255" spans="1:15">
      <c r="A255">
        <v>41541</v>
      </c>
      <c r="B255">
        <f>MONTH(A255)</f>
        <v>9</v>
      </c>
      <c r="C255">
        <f>DAY(A255)</f>
        <v>24</v>
      </c>
      <c r="D255">
        <f>A255-DATE(YEAR(A255),1,0)</f>
        <v>267</v>
      </c>
      <c r="E255">
        <v>0</v>
      </c>
      <c r="F255">
        <v>6</v>
      </c>
      <c r="G255" t="s">
        <v>134</v>
      </c>
      <c r="H255" t="s">
        <v>121</v>
      </c>
    </row>
    <row r="256" spans="1:15">
      <c r="A256">
        <v>41542</v>
      </c>
      <c r="B256">
        <f>MONTH(A256)</f>
        <v>9</v>
      </c>
      <c r="C256">
        <f>DAY(A256)</f>
        <v>25</v>
      </c>
      <c r="D256">
        <f>A256-DATE(YEAR(A256),1,0)</f>
        <v>268</v>
      </c>
      <c r="E256">
        <v>0</v>
      </c>
      <c r="F256">
        <v>4</v>
      </c>
      <c r="G256" t="inlineStr">
        <is>
          <t>Haw River</t>
        </is>
      </c>
      <c r="H256" t="s">
        <v>12</v>
      </c>
    </row>
    <row r="257" spans="1:15">
      <c r="A257">
        <v>41543</v>
      </c>
      <c r="B257">
        <f>MONTH(A257)</f>
        <v>9</v>
      </c>
      <c r="C257">
        <f>DAY(A257)</f>
        <v>26</v>
      </c>
      <c r="D257">
        <f>A257-DATE(YEAR(A257),1,0)</f>
        <v>269</v>
      </c>
      <c r="E257">
        <v>0</v>
      </c>
      <c r="F257">
        <v>4</v>
      </c>
      <c r="G257" t="s">
        <v>135</v>
      </c>
      <c r="H257" t="s">
        <v>37</v>
      </c>
    </row>
    <row r="258" spans="1:15">
      <c r="A258">
        <v>41544</v>
      </c>
      <c r="B258">
        <f>MONTH(A258)</f>
        <v>9</v>
      </c>
      <c r="C258">
        <f>DAY(A258)</f>
        <v>27</v>
      </c>
      <c r="D258">
        <f>A258-DATE(YEAR(A258),1,0)</f>
        <v>270</v>
      </c>
      <c r="E258">
        <v>4</v>
      </c>
      <c r="F258">
        <v>0</v>
      </c>
      <c r="G258" t="inlineStr">
        <is>
          <t>Ashville</t>
        </is>
      </c>
      <c r="H258" t="s">
        <v>5</v>
      </c>
    </row>
    <row r="259" spans="1:15">
      <c r="A259">
        <v>41546</v>
      </c>
      <c r="B259">
        <f>MONTH(A259)</f>
        <v>9</v>
      </c>
      <c r="C259">
        <f>DAY(A259)</f>
        <v>29</v>
      </c>
      <c r="D259">
        <f>A259-DATE(YEAR(A259),1,0)</f>
        <v>272</v>
      </c>
      <c r="E259">
        <v>0</v>
      </c>
      <c r="F259">
        <v>4</v>
      </c>
      <c r="G259" t="inlineStr">
        <is>
          <t>Zanesville</t>
        </is>
      </c>
      <c r="H259" t="s">
        <v>4</v>
      </c>
    </row>
    <row r="260" spans="1:15">
      <c r="A260">
        <v>41546</v>
      </c>
      <c r="B260">
        <f>MONTH(A260)</f>
        <v>9</v>
      </c>
      <c r="C260">
        <f>DAY(A260)</f>
        <v>29</v>
      </c>
      <c r="D260">
        <f>A260-DATE(YEAR(A260),1,0)</f>
        <v>272</v>
      </c>
      <c r="E260">
        <v>0</v>
      </c>
      <c r="F260">
        <v>4</v>
      </c>
      <c r="G260" t="s">
        <v>29</v>
      </c>
      <c r="H260" t="s">
        <v>30</v>
      </c>
    </row>
    <row r="261" spans="1:15">
      <c r="A261">
        <v>41549</v>
      </c>
      <c r="B261">
        <f>MONTH(A261)</f>
        <v>10</v>
      </c>
      <c r="C261">
        <f>DAY(A261)</f>
        <v>2</v>
      </c>
      <c r="D261">
        <f>A261-DATE(YEAR(A261),1,0)</f>
        <v>275</v>
      </c>
      <c r="E261">
        <v>0</v>
      </c>
      <c r="F261">
        <v>4</v>
      </c>
      <c r="G261" t="s">
        <v>136</v>
      </c>
      <c r="H261" t="s">
        <v>137</v>
      </c>
    </row>
    <row r="262" spans="1:15">
      <c r="A262">
        <v>41549</v>
      </c>
      <c r="B262">
        <f>MONTH(A262)</f>
        <v>10</v>
      </c>
      <c r="C262">
        <f>DAY(A262)</f>
        <v>2</v>
      </c>
      <c r="D262">
        <f>A262-DATE(YEAR(A262),1,0)</f>
        <v>275</v>
      </c>
      <c r="E262">
        <v>4</v>
      </c>
      <c r="F262">
        <v>0</v>
      </c>
      <c r="G262" t="inlineStr">
        <is>
          <t>Double Springs</t>
        </is>
      </c>
      <c r="H262" t="s">
        <v>58</v>
      </c>
    </row>
    <row r="263" spans="1:15">
      <c r="A263">
        <v>41552</v>
      </c>
      <c r="B263">
        <f>MONTH(A263)</f>
        <v>10</v>
      </c>
      <c r="C263">
        <f>DAY(A263)</f>
        <v>5</v>
      </c>
      <c r="D263">
        <f>A263-DATE(YEAR(A263),1,0)</f>
        <v>278</v>
      </c>
      <c r="E263">
        <v>1</v>
      </c>
      <c r="F263">
        <v>13</v>
      </c>
      <c r="G263" t="s">
        <v>138</v>
      </c>
      <c r="H263" t="s">
        <v>3</v>
      </c>
    </row>
    <row r="264" spans="1:15">
      <c r="A264">
        <v>41553</v>
      </c>
      <c r="B264">
        <f>MONTH(A264)</f>
        <v>10</v>
      </c>
      <c r="C264">
        <f>DAY(A264)</f>
        <v>6</v>
      </c>
      <c r="D264">
        <f>A264-DATE(YEAR(A264),1,0)</f>
        <v>279</v>
      </c>
      <c r="E264">
        <v>0</v>
      </c>
      <c r="F264">
        <v>4</v>
      </c>
      <c r="G264" t="s">
        <v>51</v>
      </c>
      <c r="H264" t="s">
        <v>52</v>
      </c>
    </row>
    <row r="265" spans="1:15">
      <c r="A265">
        <v>41553</v>
      </c>
      <c r="B265">
        <f>MONTH(A265)</f>
        <v>10</v>
      </c>
      <c r="C265">
        <f>DAY(A265)</f>
        <v>6</v>
      </c>
      <c r="D265">
        <f>A265-DATE(YEAR(A265),1,0)</f>
        <v>279</v>
      </c>
      <c r="E265">
        <v>0</v>
      </c>
      <c r="F265">
        <v>4</v>
      </c>
      <c r="G265" t="inlineStr">
        <is>
          <t>Avondale</t>
        </is>
      </c>
      <c r="H265" t="s">
        <v>24</v>
      </c>
    </row>
    <row r="266" spans="1:15">
      <c r="A266">
        <v>41553</v>
      </c>
      <c r="B266">
        <f>MONTH(A266)</f>
        <v>10</v>
      </c>
      <c r="C266">
        <f>DAY(A266)</f>
        <v>6</v>
      </c>
      <c r="D266">
        <f>A266-DATE(YEAR(A266),1,0)</f>
        <v>279</v>
      </c>
      <c r="E266">
        <v>1</v>
      </c>
      <c r="F266">
        <v>5</v>
      </c>
      <c r="G266" t="s">
        <v>67</v>
      </c>
      <c r="H266" t="s">
        <v>5</v>
      </c>
    </row>
    <row r="267" spans="1:15">
      <c r="A267">
        <v>41555</v>
      </c>
      <c r="B267">
        <f>MONTH(A267)</f>
        <v>10</v>
      </c>
      <c r="C267">
        <f>DAY(A267)</f>
        <v>8</v>
      </c>
      <c r="D267">
        <f>A267-DATE(YEAR(A267),1,0)</f>
        <v>281</v>
      </c>
      <c r="E267">
        <v>4</v>
      </c>
      <c r="F267">
        <v>0</v>
      </c>
      <c r="G267" t="inlineStr">
        <is>
          <t>Paris</t>
        </is>
      </c>
      <c r="H267" t="s">
        <v>46</v>
      </c>
    </row>
    <row r="268" spans="1:15">
      <c r="A268">
        <v>41559</v>
      </c>
      <c r="B268">
        <f>MONTH(A268)</f>
        <v>10</v>
      </c>
      <c r="C268">
        <f>DAY(A268)</f>
        <v>12</v>
      </c>
      <c r="D268">
        <f>A268-DATE(YEAR(A268),1,0)</f>
        <v>285</v>
      </c>
      <c r="E268">
        <v>2</v>
      </c>
      <c r="F268">
        <v>2</v>
      </c>
      <c r="G268" t="s">
        <v>9</v>
      </c>
      <c r="H268" t="s">
        <v>10</v>
      </c>
    </row>
    <row r="269" spans="1:15">
      <c r="A269">
        <v>41559</v>
      </c>
      <c r="B269">
        <f>MONTH(A269)</f>
        <v>10</v>
      </c>
      <c r="C269">
        <f>DAY(A269)</f>
        <v>12</v>
      </c>
      <c r="D269">
        <f>A269-DATE(YEAR(A269),1,0)</f>
        <v>285</v>
      </c>
      <c r="E269">
        <v>0</v>
      </c>
      <c r="F269">
        <v>5</v>
      </c>
      <c r="G269" t="s">
        <v>9</v>
      </c>
      <c r="H269" t="s">
        <v>10</v>
      </c>
    </row>
    <row r="270" spans="1:15">
      <c r="A270">
        <v>41560</v>
      </c>
      <c r="B270">
        <f>MONTH(A270)</f>
        <v>10</v>
      </c>
      <c r="C270">
        <f>DAY(A270)</f>
        <v>13</v>
      </c>
      <c r="D270">
        <f>A270-DATE(YEAR(A270),1,0)</f>
        <v>286</v>
      </c>
      <c r="E270">
        <v>0</v>
      </c>
      <c r="F270">
        <v>8</v>
      </c>
      <c r="G270" t="inlineStr">
        <is>
          <t>Harrisburg</t>
        </is>
      </c>
      <c r="H270" t="s">
        <v>5</v>
      </c>
    </row>
    <row r="271" spans="1:15">
      <c r="A271">
        <v>41565</v>
      </c>
      <c r="B271">
        <f>MONTH(A271)</f>
        <v>10</v>
      </c>
      <c r="C271">
        <f>DAY(A271)</f>
        <v>18</v>
      </c>
      <c r="D271">
        <f>A271-DATE(YEAR(A271),1,0)</f>
        <v>291</v>
      </c>
      <c r="E271">
        <v>0</v>
      </c>
      <c r="F271">
        <v>4</v>
      </c>
      <c r="G271" t="inlineStr">
        <is>
          <t>Margate</t>
        </is>
      </c>
      <c r="H271" t="s">
        <v>37</v>
      </c>
    </row>
    <row r="272" spans="1:15">
      <c r="A272">
        <v>41567</v>
      </c>
      <c r="B272">
        <f>MONTH(A272)</f>
        <v>10</v>
      </c>
      <c r="C272">
        <f>DAY(A272)</f>
        <v>20</v>
      </c>
      <c r="D272">
        <f>A272-DATE(YEAR(A272),1,0)</f>
        <v>293</v>
      </c>
      <c r="E272">
        <v>2</v>
      </c>
      <c r="F272">
        <v>2</v>
      </c>
      <c r="G272" t="s">
        <v>36</v>
      </c>
      <c r="H272" t="s">
        <v>37</v>
      </c>
    </row>
    <row r="273" spans="1:15">
      <c r="A273">
        <v>41567</v>
      </c>
      <c r="B273">
        <f>MONTH(A273)</f>
        <v>10</v>
      </c>
      <c r="C273">
        <f>DAY(A273)</f>
        <v>20</v>
      </c>
      <c r="D273">
        <f>A273-DATE(YEAR(A273),1,0)</f>
        <v>293</v>
      </c>
      <c r="E273">
        <v>2</v>
      </c>
      <c r="F273">
        <v>2</v>
      </c>
      <c r="G273" t="s">
        <v>139</v>
      </c>
      <c r="H273" t="s">
        <v>84</v>
      </c>
    </row>
    <row r="274" spans="1:15">
      <c r="A274">
        <v>41567</v>
      </c>
      <c r="B274">
        <f>MONTH(A274)</f>
        <v>10</v>
      </c>
      <c r="C274">
        <f>DAY(A274)</f>
        <v>20</v>
      </c>
      <c r="D274">
        <f>A274-DATE(YEAR(A274),1,0)</f>
        <v>293</v>
      </c>
      <c r="E274">
        <v>2</v>
      </c>
      <c r="F274">
        <v>4</v>
      </c>
      <c r="G274" t="s">
        <v>140</v>
      </c>
      <c r="H274" t="s">
        <v>5</v>
      </c>
    </row>
    <row r="275" spans="1:15">
      <c r="A275">
        <v>41573</v>
      </c>
      <c r="B275">
        <f>MONTH(A275)</f>
        <v>10</v>
      </c>
      <c r="C275">
        <f>DAY(A275)</f>
        <v>26</v>
      </c>
      <c r="D275">
        <f>A275-DATE(YEAR(A275),1,0)</f>
        <v>299</v>
      </c>
      <c r="E275">
        <v>0</v>
      </c>
      <c r="F275">
        <v>4</v>
      </c>
      <c r="G275" t="s">
        <v>141</v>
      </c>
      <c r="H275" t="s">
        <v>37</v>
      </c>
    </row>
    <row r="276" spans="1:15">
      <c r="A276">
        <v>41573</v>
      </c>
      <c r="B276">
        <f>MONTH(A276)</f>
        <v>10</v>
      </c>
      <c r="C276">
        <f>DAY(A276)</f>
        <v>26</v>
      </c>
      <c r="D276">
        <f>A276-DATE(YEAR(A276),1,0)</f>
        <v>299</v>
      </c>
      <c r="E276">
        <v>1</v>
      </c>
      <c r="F276">
        <v>3</v>
      </c>
      <c r="G276" t="inlineStr">
        <is>
          <t>Ridgecrest</t>
        </is>
      </c>
      <c r="H276" t="s">
        <v>3</v>
      </c>
    </row>
    <row r="277" spans="1:15">
      <c r="A277">
        <v>41573</v>
      </c>
      <c r="B277">
        <f>MONTH(A277)</f>
        <v>10</v>
      </c>
      <c r="C277">
        <f>DAY(A277)</f>
        <v>26</v>
      </c>
      <c r="D277">
        <f>A277-DATE(YEAR(A277),1,0)</f>
        <v>299</v>
      </c>
      <c r="E277">
        <v>5</v>
      </c>
      <c r="F277">
        <v>0</v>
      </c>
      <c r="G277" t="s">
        <v>23</v>
      </c>
      <c r="H277" t="s">
        <v>24</v>
      </c>
    </row>
    <row r="278" spans="1:15">
      <c r="A278">
        <v>41573</v>
      </c>
      <c r="B278">
        <f>MONTH(A278)</f>
        <v>10</v>
      </c>
      <c r="C278">
        <f>DAY(A278)</f>
        <v>26</v>
      </c>
      <c r="D278">
        <f>A278-DATE(YEAR(A278),1,0)</f>
        <v>299</v>
      </c>
      <c r="E278">
        <v>1</v>
      </c>
      <c r="F278">
        <v>5</v>
      </c>
      <c r="G278" t="s">
        <v>142</v>
      </c>
      <c r="H278" t="s">
        <v>119</v>
      </c>
    </row>
    <row r="279" spans="1:15">
      <c r="A279">
        <v>41574</v>
      </c>
      <c r="B279">
        <f>MONTH(A279)</f>
        <v>10</v>
      </c>
      <c r="C279">
        <f>DAY(A279)</f>
        <v>27</v>
      </c>
      <c r="D279">
        <f>A279-DATE(YEAR(A279),1,0)</f>
        <v>300</v>
      </c>
      <c r="E279">
        <v>1</v>
      </c>
      <c r="F279">
        <v>4</v>
      </c>
      <c r="G279" t="inlineStr">
        <is>
          <t>Southern Pines</t>
        </is>
      </c>
      <c r="H279" t="s">
        <v>12</v>
      </c>
    </row>
    <row r="280" spans="1:15">
      <c r="A280">
        <v>41574</v>
      </c>
      <c r="B280">
        <f>MONTH(A280)</f>
        <v>10</v>
      </c>
      <c r="C280">
        <f>DAY(A280)</f>
        <v>27</v>
      </c>
      <c r="D280">
        <f>A280-DATE(YEAR(A280),1,0)</f>
        <v>300</v>
      </c>
      <c r="E280">
        <v>1</v>
      </c>
      <c r="F280">
        <v>6</v>
      </c>
      <c r="G280" t="s">
        <v>6</v>
      </c>
      <c r="H280" t="s">
        <v>3</v>
      </c>
    </row>
    <row r="281" spans="1:15">
      <c r="A281">
        <v>41574</v>
      </c>
      <c r="B281">
        <f>MONTH(A281)</f>
        <v>10</v>
      </c>
      <c r="C281">
        <f>DAY(A281)</f>
        <v>27</v>
      </c>
      <c r="D281">
        <f>A281-DATE(YEAR(A281),1,0)</f>
        <v>300</v>
      </c>
      <c r="E281">
        <v>0</v>
      </c>
      <c r="F281">
        <v>4</v>
      </c>
      <c r="G281" t="s">
        <v>143</v>
      </c>
      <c r="H281" t="s">
        <v>46</v>
      </c>
    </row>
    <row r="282" spans="1:15">
      <c r="A282">
        <v>41574</v>
      </c>
      <c r="B282">
        <f>MONTH(A282)</f>
        <v>10</v>
      </c>
      <c r="C282">
        <f>DAY(A282)</f>
        <v>27</v>
      </c>
      <c r="D282">
        <f>A282-DATE(YEAR(A282),1,0)</f>
        <v>300</v>
      </c>
      <c r="E282">
        <v>1</v>
      </c>
      <c r="F282">
        <v>7</v>
      </c>
      <c r="G282" t="s">
        <v>31</v>
      </c>
      <c r="H282" t="s">
        <v>3</v>
      </c>
    </row>
    <row r="283" spans="1:15">
      <c r="A283">
        <v>41574</v>
      </c>
      <c r="B283">
        <f>MONTH(A283)</f>
        <v>10</v>
      </c>
      <c r="C283">
        <f>DAY(A283)</f>
        <v>27</v>
      </c>
      <c r="D283">
        <f>A283-DATE(YEAR(A283),1,0)</f>
        <v>300</v>
      </c>
      <c r="E283">
        <v>1</v>
      </c>
      <c r="F283">
        <v>4</v>
      </c>
      <c r="G283" t="s">
        <v>16</v>
      </c>
      <c r="H283" t="s">
        <v>17</v>
      </c>
    </row>
    <row r="284" spans="1:15">
      <c r="A284">
        <v>41574</v>
      </c>
      <c r="B284">
        <f>MONTH(A284)</f>
        <v>10</v>
      </c>
      <c r="C284">
        <f>DAY(A284)</f>
        <v>27</v>
      </c>
      <c r="D284">
        <f>A284-DATE(YEAR(A284),1,0)</f>
        <v>300</v>
      </c>
      <c r="E284">
        <v>0</v>
      </c>
      <c r="F284">
        <v>6</v>
      </c>
      <c r="G284" t="inlineStr">
        <is>
          <t>Roseville</t>
        </is>
      </c>
      <c r="H284" t="s">
        <v>3</v>
      </c>
    </row>
    <row r="285" spans="1:15">
      <c r="A285">
        <v>41575</v>
      </c>
      <c r="B285">
        <f>MONTH(A285)</f>
        <v>10</v>
      </c>
      <c r="C285">
        <f>DAY(A285)</f>
        <v>28</v>
      </c>
      <c r="D285">
        <f>A285-DATE(YEAR(A285),1,0)</f>
        <v>301</v>
      </c>
      <c r="E285">
        <v>5</v>
      </c>
      <c r="F285">
        <v>0</v>
      </c>
      <c r="G285" t="inlineStr">
        <is>
          <t>Terrell</t>
        </is>
      </c>
      <c r="H285" t="s">
        <v>46</v>
      </c>
    </row>
    <row r="286" spans="1:15">
      <c r="A286">
        <v>41576</v>
      </c>
      <c r="B286">
        <f>MONTH(A286)</f>
        <v>10</v>
      </c>
      <c r="C286">
        <f>DAY(A286)</f>
        <v>29</v>
      </c>
      <c r="D286">
        <f>A286-DATE(YEAR(A286),1,0)</f>
        <v>302</v>
      </c>
      <c r="E286">
        <v>6</v>
      </c>
      <c r="F286">
        <v>0</v>
      </c>
      <c r="G286" t="inlineStr">
        <is>
          <t>Callison</t>
        </is>
      </c>
      <c r="H286" t="s">
        <v>63</v>
      </c>
    </row>
    <row r="287" spans="1:15">
      <c r="A287">
        <v>41578</v>
      </c>
      <c r="B287">
        <f>MONTH(A287)</f>
        <v>10</v>
      </c>
      <c r="C287">
        <f>DAY(A287)</f>
        <v>31</v>
      </c>
      <c r="D287">
        <f>A287-DATE(YEAR(A287),1,0)</f>
        <v>304</v>
      </c>
      <c r="E287">
        <v>2</v>
      </c>
      <c r="F287">
        <v>2</v>
      </c>
      <c r="G287" t="s">
        <v>144</v>
      </c>
      <c r="H287" t="s">
        <v>12</v>
      </c>
    </row>
    <row r="288" spans="1:15">
      <c r="A288">
        <v>41580</v>
      </c>
      <c r="B288">
        <f>MONTH(A288)</f>
        <v>11</v>
      </c>
      <c r="C288">
        <f>DAY(A288)</f>
        <v>2</v>
      </c>
      <c r="D288">
        <f>A288-DATE(YEAR(A288),1,0)</f>
        <v>306</v>
      </c>
      <c r="E288">
        <v>1</v>
      </c>
      <c r="F288">
        <v>3</v>
      </c>
      <c r="G288" t="inlineStr">
        <is>
          <t>Radcliff</t>
        </is>
      </c>
      <c r="H288" t="s">
        <v>70</v>
      </c>
    </row>
    <row r="289" spans="1:15">
      <c r="A289">
        <v>41581</v>
      </c>
      <c r="B289">
        <f>MONTH(A289)</f>
        <v>11</v>
      </c>
      <c r="C289">
        <f>DAY(A289)</f>
        <v>3</v>
      </c>
      <c r="D289">
        <f>A289-DATE(YEAR(A289),1,0)</f>
        <v>307</v>
      </c>
      <c r="E289">
        <v>1</v>
      </c>
      <c r="F289">
        <v>4</v>
      </c>
      <c r="G289" t="s">
        <v>82</v>
      </c>
      <c r="H289" t="s">
        <v>3</v>
      </c>
    </row>
    <row r="290" spans="1:15">
      <c r="A290">
        <v>41582</v>
      </c>
      <c r="B290">
        <f>MONTH(A290)</f>
        <v>11</v>
      </c>
      <c r="C290">
        <f>DAY(A290)</f>
        <v>4</v>
      </c>
      <c r="D290">
        <f>A290-DATE(YEAR(A290),1,0)</f>
        <v>308</v>
      </c>
      <c r="E290">
        <v>0</v>
      </c>
      <c r="F290">
        <v>5</v>
      </c>
      <c r="G290" t="s">
        <v>145</v>
      </c>
      <c r="H290" t="s">
        <v>3</v>
      </c>
    </row>
    <row r="291" spans="1:15">
      <c r="A291">
        <v>41583</v>
      </c>
      <c r="B291">
        <f>MONTH(A291)</f>
        <v>11</v>
      </c>
      <c r="C291">
        <f>DAY(A291)</f>
        <v>5</v>
      </c>
      <c r="D291">
        <f>A291-DATE(YEAR(A291),1,0)</f>
        <v>309</v>
      </c>
      <c r="E291">
        <v>0</v>
      </c>
      <c r="F291">
        <v>4</v>
      </c>
      <c r="G291" t="s">
        <v>21</v>
      </c>
      <c r="H291" t="s">
        <v>22</v>
      </c>
    </row>
    <row r="292" spans="1:15">
      <c r="A292">
        <v>41583</v>
      </c>
      <c r="B292">
        <f>MONTH(A292)</f>
        <v>11</v>
      </c>
      <c r="C292">
        <f>DAY(A292)</f>
        <v>5</v>
      </c>
      <c r="D292">
        <f>A292-DATE(YEAR(A292),1,0)</f>
        <v>309</v>
      </c>
      <c r="E292">
        <v>3</v>
      </c>
      <c r="F292">
        <v>7</v>
      </c>
      <c r="G292" t="s">
        <v>85</v>
      </c>
      <c r="H292" t="s">
        <v>39</v>
      </c>
    </row>
    <row r="293" spans="1:15">
      <c r="A293">
        <v>41583</v>
      </c>
      <c r="B293">
        <f>MONTH(A293)</f>
        <v>11</v>
      </c>
      <c r="C293">
        <f>DAY(A293)</f>
        <v>5</v>
      </c>
      <c r="D293">
        <f>A293-DATE(YEAR(A293),1,0)</f>
        <v>309</v>
      </c>
      <c r="E293">
        <v>1</v>
      </c>
      <c r="F293">
        <v>3</v>
      </c>
      <c r="G293" t="s">
        <v>138</v>
      </c>
      <c r="H293" t="s">
        <v>3</v>
      </c>
    </row>
    <row r="294" spans="1:15">
      <c r="A294">
        <v>41585</v>
      </c>
      <c r="B294">
        <f>MONTH(A294)</f>
        <v>11</v>
      </c>
      <c r="C294">
        <f>DAY(A294)</f>
        <v>7</v>
      </c>
      <c r="D294">
        <f>A294-DATE(YEAR(A294),1,0)</f>
        <v>311</v>
      </c>
      <c r="E294">
        <v>4</v>
      </c>
      <c r="F294">
        <v>0</v>
      </c>
      <c r="G294" t="s">
        <v>135</v>
      </c>
      <c r="H294" t="s">
        <v>37</v>
      </c>
    </row>
    <row r="295" spans="1:15">
      <c r="A295">
        <v>41587</v>
      </c>
      <c r="B295">
        <f>MONTH(A295)</f>
        <v>11</v>
      </c>
      <c r="C295">
        <f>DAY(A295)</f>
        <v>9</v>
      </c>
      <c r="D295">
        <f>A295-DATE(YEAR(A295),1,0)</f>
        <v>313</v>
      </c>
      <c r="E295">
        <v>2</v>
      </c>
      <c r="F295">
        <v>19</v>
      </c>
      <c r="G295" t="s">
        <v>146</v>
      </c>
      <c r="H295" t="s">
        <v>46</v>
      </c>
    </row>
    <row r="296" spans="1:15">
      <c r="A296">
        <v>41587</v>
      </c>
      <c r="B296">
        <f>MONTH(A296)</f>
        <v>11</v>
      </c>
      <c r="C296">
        <f>DAY(A296)</f>
        <v>9</v>
      </c>
      <c r="D296">
        <f>A296-DATE(YEAR(A296),1,0)</f>
        <v>313</v>
      </c>
      <c r="E296">
        <v>1</v>
      </c>
      <c r="F296">
        <v>3</v>
      </c>
      <c r="G296" t="s">
        <v>23</v>
      </c>
      <c r="H296" t="s">
        <v>24</v>
      </c>
    </row>
    <row r="297" spans="1:15">
      <c r="A297">
        <v>41588</v>
      </c>
      <c r="B297">
        <f>MONTH(A297)</f>
        <v>11</v>
      </c>
      <c r="C297">
        <f>DAY(A297)</f>
        <v>10</v>
      </c>
      <c r="D297">
        <f>A297-DATE(YEAR(A297),1,0)</f>
        <v>314</v>
      </c>
      <c r="E297">
        <v>4</v>
      </c>
      <c r="F297">
        <v>1</v>
      </c>
      <c r="G297" t="s">
        <v>109</v>
      </c>
      <c r="H297" t="s">
        <v>52</v>
      </c>
    </row>
    <row r="298" spans="1:15">
      <c r="A298">
        <v>41588</v>
      </c>
      <c r="B298">
        <f>MONTH(A298)</f>
        <v>11</v>
      </c>
      <c r="C298">
        <f>DAY(A298)</f>
        <v>10</v>
      </c>
      <c r="D298">
        <f>A298-DATE(YEAR(A298),1,0)</f>
        <v>314</v>
      </c>
      <c r="E298">
        <v>1</v>
      </c>
      <c r="F298">
        <v>3</v>
      </c>
      <c r="G298" t="s">
        <v>147</v>
      </c>
      <c r="H298" t="s">
        <v>4</v>
      </c>
    </row>
    <row r="299" spans="1:15">
      <c r="A299">
        <v>41590</v>
      </c>
      <c r="B299">
        <f>MONTH(A299)</f>
        <v>11</v>
      </c>
      <c r="C299">
        <f>DAY(A299)</f>
        <v>12</v>
      </c>
      <c r="D299">
        <f>A299-DATE(YEAR(A299),1,0)</f>
        <v>316</v>
      </c>
      <c r="E299">
        <v>4</v>
      </c>
      <c r="F299">
        <v>0</v>
      </c>
      <c r="G299" t="s">
        <v>23</v>
      </c>
      <c r="H299" t="s">
        <v>24</v>
      </c>
    </row>
    <row r="300" spans="1:15">
      <c r="A300">
        <v>41595</v>
      </c>
      <c r="B300">
        <f>MONTH(A300)</f>
        <v>11</v>
      </c>
      <c r="C300">
        <f>DAY(A300)</f>
        <v>17</v>
      </c>
      <c r="D300">
        <f>A300-DATE(YEAR(A300),1,0)</f>
        <v>321</v>
      </c>
      <c r="E300">
        <v>1</v>
      </c>
      <c r="F300">
        <v>3</v>
      </c>
      <c r="G300" t="s">
        <v>45</v>
      </c>
      <c r="H300" t="s">
        <v>46</v>
      </c>
    </row>
    <row r="301" spans="1:15">
      <c r="A301">
        <v>41598</v>
      </c>
      <c r="B301">
        <f>MONTH(A301)</f>
        <v>11</v>
      </c>
      <c r="C301">
        <f>DAY(A301)</f>
        <v>20</v>
      </c>
      <c r="D301">
        <f>A301-DATE(YEAR(A301),1,0)</f>
        <v>324</v>
      </c>
      <c r="E301">
        <v>3</v>
      </c>
      <c r="F301">
        <v>2</v>
      </c>
      <c r="G301" t="s">
        <v>45</v>
      </c>
      <c r="H301" t="s">
        <v>46</v>
      </c>
    </row>
    <row r="302" spans="1:15">
      <c r="A302">
        <v>41598</v>
      </c>
      <c r="B302">
        <f>MONTH(A302)</f>
        <v>11</v>
      </c>
      <c r="C302">
        <f>DAY(A302)</f>
        <v>20</v>
      </c>
      <c r="D302">
        <f>A302-DATE(YEAR(A302),1,0)</f>
        <v>324</v>
      </c>
      <c r="E302">
        <v>3</v>
      </c>
      <c r="F302">
        <v>1</v>
      </c>
      <c r="G302" t="s">
        <v>36</v>
      </c>
      <c r="H302" t="s">
        <v>37</v>
      </c>
    </row>
    <row r="303" spans="1:15">
      <c r="A303">
        <v>41599</v>
      </c>
      <c r="B303">
        <f>MONTH(A303)</f>
        <v>11</v>
      </c>
      <c r="C303">
        <f>DAY(A303)</f>
        <v>21</v>
      </c>
      <c r="D303">
        <f>A303-DATE(YEAR(A303),1,0)</f>
        <v>325</v>
      </c>
      <c r="E303">
        <v>0</v>
      </c>
      <c r="F303">
        <v>4</v>
      </c>
      <c r="G303" t="s">
        <v>67</v>
      </c>
      <c r="H303" t="s">
        <v>5</v>
      </c>
    </row>
    <row r="304" spans="1:15">
      <c r="A304">
        <v>41600</v>
      </c>
      <c r="B304">
        <f>MONTH(A304)</f>
        <v>11</v>
      </c>
      <c r="C304">
        <f>DAY(A304)</f>
        <v>22</v>
      </c>
      <c r="D304">
        <f>A304-DATE(YEAR(A304),1,0)</f>
        <v>326</v>
      </c>
      <c r="E304">
        <v>2</v>
      </c>
      <c r="F304">
        <v>2</v>
      </c>
      <c r="G304" t="s">
        <v>148</v>
      </c>
      <c r="H304" t="s">
        <v>4</v>
      </c>
    </row>
    <row r="305" spans="1:15">
      <c r="A305">
        <v>41601</v>
      </c>
      <c r="B305">
        <f>MONTH(A305)</f>
        <v>11</v>
      </c>
      <c r="C305">
        <f>DAY(A305)</f>
        <v>23</v>
      </c>
      <c r="D305">
        <f>A305-DATE(YEAR(A305),1,0)</f>
        <v>327</v>
      </c>
      <c r="E305">
        <v>4</v>
      </c>
      <c r="F305">
        <v>1</v>
      </c>
      <c r="G305" t="s">
        <v>9</v>
      </c>
      <c r="H305" t="s">
        <v>10</v>
      </c>
    </row>
    <row r="306" spans="1:15">
      <c r="A306">
        <v>41601</v>
      </c>
      <c r="B306">
        <f>MONTH(A306)</f>
        <v>11</v>
      </c>
      <c r="C306">
        <f>DAY(A306)</f>
        <v>23</v>
      </c>
      <c r="D306">
        <f>A306-DATE(YEAR(A306),1,0)</f>
        <v>327</v>
      </c>
      <c r="E306">
        <v>4</v>
      </c>
      <c r="F306">
        <v>0</v>
      </c>
      <c r="G306" t="inlineStr">
        <is>
          <t>Parsons</t>
        </is>
      </c>
      <c r="H306" t="s">
        <v>65</v>
      </c>
    </row>
    <row r="307" spans="1:15">
      <c r="A307">
        <v>41602</v>
      </c>
      <c r="B307">
        <f>MONTH(A307)</f>
        <v>11</v>
      </c>
      <c r="C307">
        <f>DAY(A307)</f>
        <v>24</v>
      </c>
      <c r="D307">
        <f>A307-DATE(YEAR(A307),1,0)</f>
        <v>328</v>
      </c>
      <c r="E307">
        <v>1</v>
      </c>
      <c r="F307">
        <v>3</v>
      </c>
      <c r="G307" t="s">
        <v>129</v>
      </c>
      <c r="H307" t="s">
        <v>97</v>
      </c>
    </row>
    <row r="308" spans="1:15">
      <c r="A308">
        <v>41603</v>
      </c>
      <c r="B308">
        <f>MONTH(A308)</f>
        <v>11</v>
      </c>
      <c r="C308">
        <f>DAY(A308)</f>
        <v>25</v>
      </c>
      <c r="D308">
        <f>A308-DATE(YEAR(A308),1,0)</f>
        <v>329</v>
      </c>
      <c r="E308">
        <v>0</v>
      </c>
      <c r="F308">
        <v>7</v>
      </c>
      <c r="G308" t="s">
        <v>25</v>
      </c>
      <c r="H308" t="s">
        <v>3</v>
      </c>
    </row>
    <row r="309" spans="1:15">
      <c r="A309">
        <v>41606</v>
      </c>
      <c r="B309">
        <f>MONTH(A309)</f>
        <v>11</v>
      </c>
      <c r="C309">
        <f>DAY(A309)</f>
        <v>28</v>
      </c>
      <c r="D309">
        <f>A309-DATE(YEAR(A309),1,0)</f>
        <v>332</v>
      </c>
      <c r="E309">
        <v>0</v>
      </c>
      <c r="F309">
        <v>4</v>
      </c>
      <c r="G309" t="s">
        <v>127</v>
      </c>
      <c r="H309" t="s">
        <v>52</v>
      </c>
    </row>
    <row r="310" spans="1:15">
      <c r="A310">
        <v>41607</v>
      </c>
      <c r="B310">
        <f>MONTH(A310)</f>
        <v>11</v>
      </c>
      <c r="C310">
        <f>DAY(A310)</f>
        <v>29</v>
      </c>
      <c r="D310">
        <f>A310-DATE(YEAR(A310),1,0)</f>
        <v>333</v>
      </c>
      <c r="E310">
        <v>0</v>
      </c>
      <c r="F310">
        <v>4</v>
      </c>
      <c r="G310" t="s">
        <v>47</v>
      </c>
      <c r="H310" t="s">
        <v>48</v>
      </c>
    </row>
    <row r="311" spans="1:15">
      <c r="A311">
        <v>41607</v>
      </c>
      <c r="B311">
        <f>MONTH(A311)</f>
        <v>11</v>
      </c>
      <c r="C311">
        <f>DAY(A311)</f>
        <v>29</v>
      </c>
      <c r="D311">
        <f>A311-DATE(YEAR(A311),1,0)</f>
        <v>333</v>
      </c>
      <c r="E311">
        <v>0</v>
      </c>
      <c r="F311">
        <v>4</v>
      </c>
      <c r="G311" t="s">
        <v>138</v>
      </c>
      <c r="H311" t="s">
        <v>3</v>
      </c>
    </row>
    <row r="312" spans="1:15">
      <c r="A312">
        <v>41608</v>
      </c>
      <c r="B312">
        <f>MONTH(A312)</f>
        <v>11</v>
      </c>
      <c r="C312">
        <f>DAY(A312)</f>
        <v>30</v>
      </c>
      <c r="D312">
        <f>A312-DATE(YEAR(A312),1,0)</f>
        <v>334</v>
      </c>
      <c r="E312">
        <v>0</v>
      </c>
      <c r="F312">
        <v>4</v>
      </c>
      <c r="G312" t="inlineStr">
        <is>
          <t>Valdosta</t>
        </is>
      </c>
      <c r="H312" t="s">
        <v>42</v>
      </c>
    </row>
    <row r="313" spans="1:15">
      <c r="A313">
        <v>41608</v>
      </c>
      <c r="B313">
        <f>MONTH(A313)</f>
        <v>11</v>
      </c>
      <c r="C313">
        <f>DAY(A313)</f>
        <v>30</v>
      </c>
      <c r="D313">
        <f>A313-DATE(YEAR(A313),1,0)</f>
        <v>334</v>
      </c>
      <c r="E313">
        <v>0</v>
      </c>
      <c r="F313">
        <v>5</v>
      </c>
      <c r="G313" t="s">
        <v>133</v>
      </c>
      <c r="H313" t="s">
        <v>39</v>
      </c>
    </row>
    <row r="314" spans="1:15">
      <c r="A314">
        <v>41609</v>
      </c>
      <c r="B314">
        <f>MONTH(A314)</f>
        <v>12</v>
      </c>
      <c r="C314">
        <f>DAY(A314)</f>
        <v>1</v>
      </c>
      <c r="D314">
        <f>A314-DATE(YEAR(A314),1,0)</f>
        <v>335</v>
      </c>
      <c r="E314">
        <v>4</v>
      </c>
      <c r="F314">
        <v>0</v>
      </c>
      <c r="G314" t="s">
        <v>120</v>
      </c>
      <c r="H314" t="s">
        <v>65</v>
      </c>
    </row>
    <row r="315" spans="1:15">
      <c r="A315">
        <v>41609</v>
      </c>
      <c r="B315">
        <f>MONTH(A315)</f>
        <v>12</v>
      </c>
      <c r="C315">
        <f>DAY(A315)</f>
        <v>1</v>
      </c>
      <c r="D315">
        <f>A315-DATE(YEAR(A315),1,0)</f>
        <v>335</v>
      </c>
      <c r="E315">
        <v>2</v>
      </c>
      <c r="F315">
        <v>2</v>
      </c>
      <c r="G315" t="s">
        <v>36</v>
      </c>
      <c r="H315" t="s">
        <v>37</v>
      </c>
    </row>
    <row r="316" spans="1:15">
      <c r="A316">
        <v>41610</v>
      </c>
      <c r="B316">
        <f>MONTH(A316)</f>
        <v>12</v>
      </c>
      <c r="C316">
        <f>DAY(A316)</f>
        <v>2</v>
      </c>
      <c r="D316">
        <f>A316-DATE(YEAR(A316),1,0)</f>
        <v>336</v>
      </c>
      <c r="E316">
        <v>1</v>
      </c>
      <c r="F316">
        <v>3</v>
      </c>
      <c r="G316" t="s">
        <v>130</v>
      </c>
      <c r="H316" t="s">
        <v>48</v>
      </c>
    </row>
    <row r="317" spans="1:15">
      <c r="A317">
        <v>41611</v>
      </c>
      <c r="B317">
        <f>MONTH(A317)</f>
        <v>12</v>
      </c>
      <c r="C317">
        <f>DAY(A317)</f>
        <v>3</v>
      </c>
      <c r="D317">
        <f>A317-DATE(YEAR(A317),1,0)</f>
        <v>337</v>
      </c>
      <c r="E317">
        <v>4</v>
      </c>
      <c r="F317">
        <v>0</v>
      </c>
      <c r="G317" t="inlineStr">
        <is>
          <t>Alma</t>
        </is>
      </c>
      <c r="H317" t="s">
        <v>58</v>
      </c>
    </row>
    <row r="318" spans="1:15">
      <c r="A318">
        <v>41611</v>
      </c>
      <c r="B318">
        <f>MONTH(A318)</f>
        <v>12</v>
      </c>
      <c r="C318">
        <f>DAY(A318)</f>
        <v>3</v>
      </c>
      <c r="D318">
        <f>A318-DATE(YEAR(A318),1,0)</f>
        <v>337</v>
      </c>
      <c r="E318">
        <v>0</v>
      </c>
      <c r="F318">
        <v>4</v>
      </c>
      <c r="G318" t="s">
        <v>100</v>
      </c>
      <c r="H318" t="s">
        <v>70</v>
      </c>
    </row>
    <row r="319" spans="1:15">
      <c r="A319">
        <v>41611</v>
      </c>
      <c r="B319">
        <f>MONTH(A319)</f>
        <v>12</v>
      </c>
      <c r="C319">
        <f>DAY(A319)</f>
        <v>3</v>
      </c>
      <c r="D319">
        <f>A319-DATE(YEAR(A319),1,0)</f>
        <v>337</v>
      </c>
      <c r="E319">
        <v>4</v>
      </c>
      <c r="F319">
        <v>0</v>
      </c>
      <c r="G319" t="inlineStr">
        <is>
          <t>Erwin</t>
        </is>
      </c>
      <c r="H319" t="s">
        <v>27</v>
      </c>
    </row>
    <row r="320" spans="1:15">
      <c r="A320">
        <v>41615</v>
      </c>
      <c r="B320">
        <f>MONTH(A320)</f>
        <v>12</v>
      </c>
      <c r="C320">
        <f>DAY(A320)</f>
        <v>7</v>
      </c>
      <c r="D320">
        <f>A320-DATE(YEAR(A320),1,0)</f>
        <v>341</v>
      </c>
      <c r="E320">
        <v>0</v>
      </c>
      <c r="F320">
        <v>4</v>
      </c>
      <c r="G320" t="s">
        <v>32</v>
      </c>
      <c r="H320" t="s">
        <v>33</v>
      </c>
    </row>
    <row r="321" spans="1:15">
      <c r="A321">
        <v>41616</v>
      </c>
      <c r="B321">
        <f>MONTH(A321)</f>
        <v>12</v>
      </c>
      <c r="C321">
        <f>DAY(A321)</f>
        <v>8</v>
      </c>
      <c r="D321">
        <f>A321-DATE(YEAR(A321),1,0)</f>
        <v>342</v>
      </c>
      <c r="E321">
        <v>4</v>
      </c>
      <c r="F321">
        <v>0</v>
      </c>
      <c r="G321" t="s">
        <v>75</v>
      </c>
      <c r="H321" t="s">
        <v>119</v>
      </c>
    </row>
    <row r="322" spans="1:15">
      <c r="A322">
        <v>41617</v>
      </c>
      <c r="B322">
        <f>MONTH(A322)</f>
        <v>12</v>
      </c>
      <c r="C322">
        <f>DAY(A322)</f>
        <v>9</v>
      </c>
      <c r="D322">
        <f>A322-DATE(YEAR(A322),1,0)</f>
        <v>343</v>
      </c>
      <c r="E322">
        <v>2</v>
      </c>
      <c r="F322">
        <v>3</v>
      </c>
      <c r="G322" t="s">
        <v>149</v>
      </c>
      <c r="H322" t="s">
        <v>37</v>
      </c>
    </row>
    <row r="323" spans="1:15">
      <c r="A323">
        <v>41621</v>
      </c>
      <c r="B323">
        <f>MONTH(A323)</f>
        <v>12</v>
      </c>
      <c r="C323">
        <f>DAY(A323)</f>
        <v>13</v>
      </c>
      <c r="D323">
        <f>A323-DATE(YEAR(A323),1,0)</f>
        <v>347</v>
      </c>
      <c r="E323">
        <v>1</v>
      </c>
      <c r="F323">
        <v>3</v>
      </c>
      <c r="G323" t="s">
        <v>134</v>
      </c>
      <c r="H323" t="s">
        <v>121</v>
      </c>
    </row>
    <row r="324" spans="1:15">
      <c r="A324">
        <v>41622</v>
      </c>
      <c r="B324">
        <f>MONTH(A324)</f>
        <v>12</v>
      </c>
      <c r="C324">
        <f>DAY(A324)</f>
        <v>14</v>
      </c>
      <c r="D324">
        <f>A324-DATE(YEAR(A324),1,0)</f>
        <v>348</v>
      </c>
      <c r="E324">
        <v>0</v>
      </c>
      <c r="F324">
        <v>4</v>
      </c>
      <c r="G324" t="inlineStr">
        <is>
          <t>Statesville</t>
        </is>
      </c>
      <c r="H324" t="s">
        <v>12</v>
      </c>
    </row>
    <row r="325" spans="1:15">
      <c r="A325">
        <v>41623</v>
      </c>
      <c r="B325">
        <f>MONTH(A325)</f>
        <v>12</v>
      </c>
      <c r="C325">
        <f>DAY(A325)</f>
        <v>15</v>
      </c>
      <c r="D325">
        <f>A325-DATE(YEAR(A325),1,0)</f>
        <v>349</v>
      </c>
      <c r="E325">
        <v>0</v>
      </c>
      <c r="F325">
        <v>5</v>
      </c>
      <c r="G325" t="s">
        <v>150</v>
      </c>
      <c r="H325" t="s">
        <v>46</v>
      </c>
    </row>
    <row r="326" spans="1:15">
      <c r="A326">
        <v>41623</v>
      </c>
      <c r="B326">
        <f>MONTH(A326)</f>
        <v>12</v>
      </c>
      <c r="C326">
        <f>DAY(A326)</f>
        <v>15</v>
      </c>
      <c r="D326">
        <f>A326-DATE(YEAR(A326),1,0)</f>
        <v>349</v>
      </c>
      <c r="E326">
        <v>1</v>
      </c>
      <c r="F326">
        <v>3</v>
      </c>
      <c r="G326" t="inlineStr">
        <is>
          <t>Florida City</t>
        </is>
      </c>
      <c r="H326" t="s">
        <v>37</v>
      </c>
    </row>
    <row r="327" spans="1:15">
      <c r="A327">
        <v>41625</v>
      </c>
      <c r="B327">
        <f>MONTH(A327)</f>
        <v>12</v>
      </c>
      <c r="C327">
        <f>DAY(A327)</f>
        <v>17</v>
      </c>
      <c r="D327">
        <f>A327-DATE(YEAR(A327),1,0)</f>
        <v>351</v>
      </c>
      <c r="E327">
        <v>2</v>
      </c>
      <c r="F327">
        <v>2</v>
      </c>
      <c r="G327" t="s">
        <v>139</v>
      </c>
      <c r="H327" t="s">
        <v>84</v>
      </c>
    </row>
    <row r="328" spans="1:15">
      <c r="A328">
        <v>41629</v>
      </c>
      <c r="B328">
        <f>MONTH(A328)</f>
        <v>12</v>
      </c>
      <c r="C328">
        <f>DAY(A328)</f>
        <v>21</v>
      </c>
      <c r="D328">
        <f>A328-DATE(YEAR(A328),1,0)</f>
        <v>355</v>
      </c>
      <c r="E328">
        <v>1</v>
      </c>
      <c r="F328">
        <v>4</v>
      </c>
      <c r="G328" t="s">
        <v>151</v>
      </c>
      <c r="H328" t="s">
        <v>79</v>
      </c>
    </row>
    <row r="329" spans="1:15">
      <c r="A329">
        <v>41630</v>
      </c>
      <c r="B329">
        <f>MONTH(A329)</f>
        <v>12</v>
      </c>
      <c r="C329">
        <f>DAY(A329)</f>
        <v>22</v>
      </c>
      <c r="D329">
        <f>A329-DATE(YEAR(A329),1,0)</f>
        <v>356</v>
      </c>
      <c r="E329">
        <v>0</v>
      </c>
      <c r="F329">
        <v>4</v>
      </c>
      <c r="G329" t="inlineStr">
        <is>
          <t>Shelby</t>
        </is>
      </c>
      <c r="H329" t="s">
        <v>12</v>
      </c>
    </row>
    <row r="330" spans="1:15">
      <c r="A330">
        <v>41630</v>
      </c>
      <c r="B330">
        <f>MONTH(A330)</f>
        <v>12</v>
      </c>
      <c r="C330">
        <f>DAY(A330)</f>
        <v>22</v>
      </c>
      <c r="D330">
        <f>A330-DATE(YEAR(A330),1,0)</f>
        <v>356</v>
      </c>
      <c r="E330">
        <v>1</v>
      </c>
      <c r="F330">
        <v>3</v>
      </c>
      <c r="G330" t="inlineStr">
        <is>
          <t>Fruitland Township</t>
        </is>
      </c>
      <c r="H330" t="s">
        <v>39</v>
      </c>
    </row>
    <row r="331" spans="1:15">
      <c r="A331">
        <v>41633</v>
      </c>
      <c r="B331">
        <f>MONTH(A331)</f>
        <v>12</v>
      </c>
      <c r="C331">
        <f>DAY(A331)</f>
        <v>25</v>
      </c>
      <c r="D331">
        <f>A331-DATE(YEAR(A331),1,0)</f>
        <v>359</v>
      </c>
      <c r="E331">
        <v>1</v>
      </c>
      <c r="F331">
        <v>3</v>
      </c>
      <c r="G331" t="inlineStr">
        <is>
          <t>Medford</t>
        </is>
      </c>
      <c r="H331" t="s">
        <v>52</v>
      </c>
    </row>
    <row r="332" spans="1:15">
      <c r="A332">
        <v>41633</v>
      </c>
      <c r="B332">
        <f>MONTH(A332)</f>
        <v>12</v>
      </c>
      <c r="C332">
        <f>DAY(A332)</f>
        <v>25</v>
      </c>
      <c r="D332">
        <f>A332-DATE(YEAR(A332),1,0)</f>
        <v>359</v>
      </c>
      <c r="E332">
        <v>3</v>
      </c>
      <c r="F332">
        <v>2</v>
      </c>
      <c r="G332" t="s">
        <v>152</v>
      </c>
      <c r="H332" t="s">
        <v>79</v>
      </c>
    </row>
    <row r="333" spans="1:15">
      <c r="A333">
        <v>41634</v>
      </c>
      <c r="B333">
        <f>MONTH(A333)</f>
        <v>12</v>
      </c>
      <c r="C333">
        <f>DAY(A333)</f>
        <v>26</v>
      </c>
      <c r="D333">
        <f>A333-DATE(YEAR(A333),1,0)</f>
        <v>360</v>
      </c>
      <c r="E333">
        <v>4</v>
      </c>
      <c r="F333">
        <v>3</v>
      </c>
      <c r="G333" t="s">
        <v>153</v>
      </c>
      <c r="H333" t="s">
        <v>15</v>
      </c>
    </row>
    <row r="334" spans="1:15">
      <c r="A334">
        <v>41634</v>
      </c>
      <c r="B334">
        <f>MONTH(A334)</f>
        <v>12</v>
      </c>
      <c r="C334">
        <f>DAY(A334)</f>
        <v>26</v>
      </c>
      <c r="D334">
        <f>A334-DATE(YEAR(A334),1,0)</f>
        <v>360</v>
      </c>
      <c r="E334">
        <v>2</v>
      </c>
      <c r="F334">
        <v>6</v>
      </c>
      <c r="G334" t="inlineStr">
        <is>
          <t>Slidell</t>
        </is>
      </c>
      <c r="H334" t="s">
        <v>15</v>
      </c>
    </row>
    <row r="335" spans="1:15">
      <c r="A335">
        <v>41637</v>
      </c>
      <c r="B335">
        <f>MONTH(A335)</f>
        <v>12</v>
      </c>
      <c r="C335">
        <f>DAY(A335)</f>
        <v>29</v>
      </c>
      <c r="D335">
        <f>A335-DATE(YEAR(A335),1,0)</f>
        <v>363</v>
      </c>
      <c r="E335">
        <v>2</v>
      </c>
      <c r="F335">
        <v>6</v>
      </c>
      <c r="G335" t="s">
        <v>154</v>
      </c>
      <c r="H335" t="s">
        <v>58</v>
      </c>
    </row>
    <row r="336" spans="1:15">
      <c r="A336">
        <v>41637</v>
      </c>
      <c r="B336">
        <f>MONTH(A336)</f>
        <v>12</v>
      </c>
      <c r="C336">
        <f>DAY(A336)</f>
        <v>29</v>
      </c>
      <c r="D336">
        <f>A336-DATE(YEAR(A336),1,0)</f>
        <v>363</v>
      </c>
      <c r="E336">
        <v>2</v>
      </c>
      <c r="F336">
        <v>2</v>
      </c>
      <c r="G336" t="s">
        <v>149</v>
      </c>
      <c r="H336" t="s">
        <v>37</v>
      </c>
    </row>
    <row r="337" spans="1:15">
      <c r="A337">
        <v>41638</v>
      </c>
      <c r="B337">
        <f>MONTH(A337)</f>
        <v>12</v>
      </c>
      <c r="C337">
        <f>DAY(A337)</f>
        <v>30</v>
      </c>
      <c r="D337">
        <f>A337-DATE(YEAR(A337),1,0)</f>
        <v>364</v>
      </c>
      <c r="E337">
        <v>4</v>
      </c>
      <c r="F337">
        <v>0</v>
      </c>
      <c r="G337" t="inlineStr">
        <is>
          <t>Pleasant Valley</t>
        </is>
      </c>
      <c r="H337" t="s">
        <v>52</v>
      </c>
    </row>
    <row r="338" spans="1:15">
      <c r="A338">
        <v>41639</v>
      </c>
      <c r="B338">
        <f>MONTH(A338)</f>
        <v>12</v>
      </c>
      <c r="C338">
        <f>DAY(A338)</f>
        <v>31</v>
      </c>
      <c r="D338">
        <f>A338-DATE(YEAR(A338),1,0)</f>
        <v>365</v>
      </c>
      <c r="E338">
        <v>0</v>
      </c>
      <c r="F338">
        <v>5</v>
      </c>
      <c r="G338" t="s">
        <v>109</v>
      </c>
      <c r="H338" t="s">
        <v>52</v>
      </c>
    </row>
    <row r="339" spans="1:15">
      <c r="A339">
        <v>41639</v>
      </c>
      <c r="B339">
        <f>MONTH(A339)</f>
        <v>12</v>
      </c>
      <c r="C339">
        <f>DAY(A339)</f>
        <v>31</v>
      </c>
      <c r="D339">
        <f>A339-DATE(YEAR(A339),1,0)</f>
        <v>365</v>
      </c>
      <c r="E339">
        <v>4</v>
      </c>
      <c r="F339">
        <v>0</v>
      </c>
      <c r="G339" t="s">
        <v>155</v>
      </c>
      <c r="H339" t="s">
        <v>3</v>
      </c>
    </row>
    <row r="340" spans="1:15">
      <c r="A340">
        <v>41639</v>
      </c>
      <c r="B340">
        <f>MONTH(A340)</f>
        <v>12</v>
      </c>
      <c r="C340">
        <f>DAY(A340)</f>
        <v>31</v>
      </c>
      <c r="D340">
        <f>A340-DATE(YEAR(A340),1,0)</f>
        <v>365</v>
      </c>
      <c r="E340">
        <v>2</v>
      </c>
      <c r="F340">
        <v>2</v>
      </c>
      <c r="G340" t="inlineStr">
        <is>
          <t>Barberton</t>
        </is>
      </c>
      <c r="H340" t="s">
        <v>4</v>
      </c>
    </row>
    <row r="341" spans="1:15">
      <c r="A341">
        <v>41640</v>
      </c>
      <c r="B341">
        <f>MONTH(A341)</f>
        <v>1</v>
      </c>
      <c r="C341">
        <f>DAY(A341)</f>
        <v>1</v>
      </c>
      <c r="D341">
        <f>A341-DATE(YEAR(A341),1,0)</f>
        <v>1</v>
      </c>
      <c r="E341">
        <v>2</v>
      </c>
      <c r="F341">
        <v>2</v>
      </c>
      <c r="G341" t="s">
        <v>68</v>
      </c>
      <c r="H341" t="s">
        <v>13</v>
      </c>
    </row>
    <row r="342" spans="1:15">
      <c r="A342">
        <v>41642</v>
      </c>
      <c r="B342">
        <f>MONTH(A342)</f>
        <v>1</v>
      </c>
      <c r="C342">
        <f>DAY(A342)</f>
        <v>3</v>
      </c>
      <c r="D342">
        <f>A342-DATE(YEAR(A342),1,0)</f>
        <v>3</v>
      </c>
      <c r="E342">
        <v>1</v>
      </c>
      <c r="F342">
        <v>3</v>
      </c>
      <c r="G342" t="s">
        <v>156</v>
      </c>
      <c r="H342" t="s">
        <v>52</v>
      </c>
    </row>
    <row r="343" spans="1:15">
      <c r="A343">
        <v>41643</v>
      </c>
      <c r="B343">
        <f>MONTH(A343)</f>
        <v>1</v>
      </c>
      <c r="C343">
        <f>DAY(A343)</f>
        <v>4</v>
      </c>
      <c r="D343">
        <f>A343-DATE(YEAR(A343),1,0)</f>
        <v>4</v>
      </c>
      <c r="E343">
        <v>2</v>
      </c>
      <c r="F343">
        <v>2</v>
      </c>
      <c r="G343" t="s">
        <v>157</v>
      </c>
      <c r="H343" t="s">
        <v>30</v>
      </c>
    </row>
    <row r="344" spans="1:15">
      <c r="A344">
        <v>41644</v>
      </c>
      <c r="B344">
        <f>MONTH(A344)</f>
        <v>1</v>
      </c>
      <c r="C344">
        <f>DAY(A344)</f>
        <v>5</v>
      </c>
      <c r="D344">
        <f>A344-DATE(YEAR(A344),1,0)</f>
        <v>5</v>
      </c>
      <c r="E344">
        <v>1</v>
      </c>
      <c r="F344">
        <v>3</v>
      </c>
      <c r="G344" t="s">
        <v>158</v>
      </c>
      <c r="H344" t="s">
        <v>4</v>
      </c>
    </row>
    <row r="345" spans="1:15">
      <c r="A345">
        <v>41644</v>
      </c>
      <c r="B345">
        <f>MONTH(A345)</f>
        <v>1</v>
      </c>
      <c r="C345">
        <f>DAY(A345)</f>
        <v>5</v>
      </c>
      <c r="D345">
        <f>A345-DATE(YEAR(A345),1,0)</f>
        <v>5</v>
      </c>
      <c r="E345">
        <v>0</v>
      </c>
      <c r="F345">
        <v>4</v>
      </c>
      <c r="G345" t="s">
        <v>91</v>
      </c>
      <c r="H345" t="inlineStr">
        <is>
          <t>Ga</t>
        </is>
      </c>
    </row>
    <row r="346" spans="1:15">
      <c r="A346">
        <v>41651</v>
      </c>
      <c r="B346">
        <f>MONTH(A346)</f>
        <v>1</v>
      </c>
      <c r="C346">
        <f>DAY(A346)</f>
        <v>12</v>
      </c>
      <c r="D346">
        <f>A346-DATE(YEAR(A346),1,0)</f>
        <v>12</v>
      </c>
      <c r="E346">
        <v>0</v>
      </c>
      <c r="F346">
        <v>5</v>
      </c>
      <c r="G346" t="inlineStr">
        <is>
          <t>Elgin</t>
        </is>
      </c>
      <c r="H346" t="s">
        <v>159</v>
      </c>
    </row>
    <row r="347" spans="1:15">
      <c r="A347">
        <v>41651</v>
      </c>
      <c r="B347">
        <f>MONTH(A347)</f>
        <v>1</v>
      </c>
      <c r="C347">
        <f>DAY(A347)</f>
        <v>12</v>
      </c>
      <c r="D347">
        <f>A347-DATE(YEAR(A347),1,0)</f>
        <v>12</v>
      </c>
      <c r="E347">
        <v>0</v>
      </c>
      <c r="F347">
        <v>5</v>
      </c>
      <c r="G347" t="s">
        <v>160</v>
      </c>
      <c r="H347" t="s">
        <v>58</v>
      </c>
    </row>
    <row r="348" spans="1:15">
      <c r="A348">
        <v>41651</v>
      </c>
      <c r="B348">
        <f>MONTH(A348)</f>
        <v>1</v>
      </c>
      <c r="C348">
        <f>DAY(A348)</f>
        <v>12</v>
      </c>
      <c r="D348">
        <f>A348-DATE(YEAR(A348),1,0)</f>
        <v>12</v>
      </c>
      <c r="E348">
        <v>0</v>
      </c>
      <c r="F348">
        <v>4</v>
      </c>
      <c r="G348" t="s">
        <v>161</v>
      </c>
      <c r="H348" t="s">
        <v>162</v>
      </c>
    </row>
    <row r="349" spans="1:15">
      <c r="A349">
        <v>41653</v>
      </c>
      <c r="B349">
        <f>MONTH(A349)</f>
        <v>1</v>
      </c>
      <c r="C349">
        <f>DAY(A349)</f>
        <v>14</v>
      </c>
      <c r="D349">
        <f>A349-DATE(YEAR(A349),1,0)</f>
        <v>14</v>
      </c>
      <c r="E349">
        <v>0</v>
      </c>
      <c r="F349">
        <v>4</v>
      </c>
      <c r="G349" t="s">
        <v>82</v>
      </c>
      <c r="H349" t="s">
        <v>3</v>
      </c>
    </row>
    <row r="350" spans="1:15">
      <c r="A350">
        <v>41655</v>
      </c>
      <c r="B350">
        <f>MONTH(A350)</f>
        <v>1</v>
      </c>
      <c r="C350">
        <f>DAY(A350)</f>
        <v>16</v>
      </c>
      <c r="D350">
        <f>A350-DATE(YEAR(A350),1,0)</f>
        <v>16</v>
      </c>
      <c r="E350">
        <v>1</v>
      </c>
      <c r="F350">
        <v>4</v>
      </c>
      <c r="G350" t="inlineStr">
        <is>
          <t>Ardmore</t>
        </is>
      </c>
      <c r="H350" t="s">
        <v>10</v>
      </c>
    </row>
    <row r="351" spans="1:15">
      <c r="A351">
        <v>41655</v>
      </c>
      <c r="B351">
        <f>MONTH(A351)</f>
        <v>1</v>
      </c>
      <c r="C351">
        <f>DAY(A351)</f>
        <v>16</v>
      </c>
      <c r="D351">
        <f>A351-DATE(YEAR(A351),1,0)</f>
        <v>16</v>
      </c>
      <c r="E351">
        <v>2</v>
      </c>
      <c r="F351">
        <v>2</v>
      </c>
      <c r="G351" t="s">
        <v>138</v>
      </c>
      <c r="H351" t="s">
        <v>3</v>
      </c>
    </row>
    <row r="352" spans="1:15">
      <c r="A352">
        <v>41655</v>
      </c>
      <c r="B352">
        <f>MONTH(A352)</f>
        <v>1</v>
      </c>
      <c r="C352">
        <f>DAY(A352)</f>
        <v>16</v>
      </c>
      <c r="D352">
        <f>A352-DATE(YEAR(A352),1,0)</f>
        <v>16</v>
      </c>
      <c r="E352">
        <v>5</v>
      </c>
      <c r="F352">
        <v>0</v>
      </c>
      <c r="G352" t="inlineStr">
        <is>
          <t>Spanish Fork</t>
        </is>
      </c>
      <c r="H352" t="s">
        <v>34</v>
      </c>
    </row>
    <row r="353" spans="1:15">
      <c r="A353">
        <v>41659</v>
      </c>
      <c r="B353">
        <f>MONTH(A353)</f>
        <v>1</v>
      </c>
      <c r="C353">
        <f>DAY(A353)</f>
        <v>20</v>
      </c>
      <c r="D353">
        <f>A353-DATE(YEAR(A353),1,0)</f>
        <v>20</v>
      </c>
      <c r="E353">
        <v>0</v>
      </c>
      <c r="F353">
        <v>4</v>
      </c>
      <c r="G353" t="inlineStr">
        <is>
          <t>Manassas</t>
        </is>
      </c>
      <c r="H353" t="s">
        <v>13</v>
      </c>
    </row>
    <row r="354" spans="1:15">
      <c r="A354">
        <v>41660</v>
      </c>
      <c r="B354">
        <f>MONTH(A354)</f>
        <v>1</v>
      </c>
      <c r="C354">
        <f>DAY(A354)</f>
        <v>21</v>
      </c>
      <c r="D354">
        <f>A354-DATE(YEAR(A354),1,0)</f>
        <v>21</v>
      </c>
      <c r="E354">
        <v>2</v>
      </c>
      <c r="F354">
        <v>3</v>
      </c>
      <c r="G354" t="s">
        <v>78</v>
      </c>
      <c r="H354" t="s">
        <v>79</v>
      </c>
    </row>
    <row r="355" spans="1:15">
      <c r="A355">
        <v>41664</v>
      </c>
      <c r="B355">
        <f>MONTH(A355)</f>
        <v>1</v>
      </c>
      <c r="C355">
        <f>DAY(A355)</f>
        <v>25</v>
      </c>
      <c r="D355">
        <f>A355-DATE(YEAR(A355),1,0)</f>
        <v>25</v>
      </c>
      <c r="E355">
        <v>0</v>
      </c>
      <c r="F355">
        <v>4</v>
      </c>
      <c r="G355" t="s">
        <v>57</v>
      </c>
      <c r="H355" t="s">
        <v>37</v>
      </c>
    </row>
    <row r="356" spans="1:15">
      <c r="A356">
        <v>41664</v>
      </c>
      <c r="B356">
        <f>MONTH(A356)</f>
        <v>1</v>
      </c>
      <c r="C356">
        <f>DAY(A356)</f>
        <v>25</v>
      </c>
      <c r="D356">
        <f>A356-DATE(YEAR(A356),1,0)</f>
        <v>25</v>
      </c>
      <c r="E356">
        <v>1</v>
      </c>
      <c r="F356">
        <v>4</v>
      </c>
      <c r="G356" t="s">
        <v>29</v>
      </c>
      <c r="H356" t="s">
        <v>30</v>
      </c>
    </row>
    <row r="357" spans="1:15">
      <c r="A357">
        <v>41666</v>
      </c>
      <c r="B357">
        <f>MONTH(A357)</f>
        <v>1</v>
      </c>
      <c r="C357">
        <f>DAY(A357)</f>
        <v>27</v>
      </c>
      <c r="D357">
        <f>A357-DATE(YEAR(A357),1,0)</f>
        <v>27</v>
      </c>
      <c r="E357">
        <v>0</v>
      </c>
      <c r="F357">
        <v>4</v>
      </c>
      <c r="G357" t="s">
        <v>163</v>
      </c>
      <c r="H357" t="s">
        <v>12</v>
      </c>
    </row>
    <row r="358" spans="1:15">
      <c r="A358">
        <v>41666</v>
      </c>
      <c r="B358">
        <f>MONTH(A358)</f>
        <v>1</v>
      </c>
      <c r="C358">
        <f>DAY(A358)</f>
        <v>27</v>
      </c>
      <c r="D358">
        <f>A358-DATE(YEAR(A358),1,0)</f>
        <v>27</v>
      </c>
      <c r="E358">
        <v>1</v>
      </c>
      <c r="F358">
        <v>4</v>
      </c>
      <c r="G358" t="s">
        <v>164</v>
      </c>
      <c r="H358" t="s">
        <v>61</v>
      </c>
    </row>
    <row r="359" spans="1:15">
      <c r="A359">
        <v>41667</v>
      </c>
      <c r="B359">
        <f>MONTH(A359)</f>
        <v>1</v>
      </c>
      <c r="C359">
        <f>DAY(A359)</f>
        <v>28</v>
      </c>
      <c r="D359">
        <f>A359-DATE(YEAR(A359),1,0)</f>
        <v>28</v>
      </c>
      <c r="E359">
        <v>3</v>
      </c>
      <c r="F359">
        <v>5</v>
      </c>
      <c r="G359" t="s">
        <v>102</v>
      </c>
      <c r="H359" t="s">
        <v>103</v>
      </c>
    </row>
    <row r="360" spans="1:15">
      <c r="A360">
        <v>41667</v>
      </c>
      <c r="B360">
        <f>MONTH(A360)</f>
        <v>1</v>
      </c>
      <c r="C360">
        <f>DAY(A360)</f>
        <v>28</v>
      </c>
      <c r="D360">
        <f>A360-DATE(YEAR(A360),1,0)</f>
        <v>28</v>
      </c>
      <c r="E360">
        <v>0</v>
      </c>
      <c r="F360">
        <v>5</v>
      </c>
      <c r="G360" t="s">
        <v>92</v>
      </c>
      <c r="H360" t="s">
        <v>93</v>
      </c>
    </row>
    <row r="361" spans="1:15">
      <c r="A361">
        <v>41672</v>
      </c>
      <c r="B361">
        <f>MONTH(A361)</f>
        <v>2</v>
      </c>
      <c r="C361">
        <f>DAY(A361)</f>
        <v>2</v>
      </c>
      <c r="D361">
        <f>A361-DATE(YEAR(A361),1,0)</f>
        <v>33</v>
      </c>
      <c r="E361">
        <v>3</v>
      </c>
      <c r="F361">
        <v>2</v>
      </c>
      <c r="G361" t="inlineStr">
        <is>
          <t>Franklin</t>
        </is>
      </c>
      <c r="H361" t="s">
        <v>30</v>
      </c>
    </row>
    <row r="362" spans="1:15">
      <c r="A362">
        <v>41673</v>
      </c>
      <c r="B362">
        <f>MONTH(A362)</f>
        <v>2</v>
      </c>
      <c r="C362">
        <f>DAY(A362)</f>
        <v>3</v>
      </c>
      <c r="D362">
        <f>A362-DATE(YEAR(A362),1,0)</f>
        <v>34</v>
      </c>
      <c r="E362">
        <v>4</v>
      </c>
      <c r="F362">
        <v>0</v>
      </c>
      <c r="G362" t="s">
        <v>146</v>
      </c>
      <c r="H362" t="s">
        <v>46</v>
      </c>
    </row>
    <row r="363" spans="1:15">
      <c r="A363">
        <v>41675</v>
      </c>
      <c r="B363">
        <f>MONTH(A363)</f>
        <v>2</v>
      </c>
      <c r="C363">
        <f>DAY(A363)</f>
        <v>5</v>
      </c>
      <c r="D363">
        <f>A363-DATE(YEAR(A363),1,0)</f>
        <v>36</v>
      </c>
      <c r="E363">
        <v>1</v>
      </c>
      <c r="F363">
        <v>3</v>
      </c>
      <c r="G363" t="inlineStr">
        <is>
          <t>Perry</t>
        </is>
      </c>
      <c r="H363" t="s">
        <v>37</v>
      </c>
    </row>
    <row r="364" spans="1:15">
      <c r="A364">
        <v>41676</v>
      </c>
      <c r="B364">
        <f>MONTH(A364)</f>
        <v>2</v>
      </c>
      <c r="C364">
        <f>DAY(A364)</f>
        <v>6</v>
      </c>
      <c r="D364">
        <f>A364-DATE(YEAR(A364),1,0)</f>
        <v>37</v>
      </c>
      <c r="E364">
        <v>1</v>
      </c>
      <c r="F364">
        <v>3</v>
      </c>
      <c r="G364" t="s">
        <v>29</v>
      </c>
      <c r="H364" t="s">
        <v>30</v>
      </c>
    </row>
    <row r="365" spans="1:15">
      <c r="A365">
        <v>41676</v>
      </c>
      <c r="B365">
        <f>MONTH(A365)</f>
        <v>2</v>
      </c>
      <c r="C365">
        <f>DAY(A365)</f>
        <v>6</v>
      </c>
      <c r="D365">
        <f>A365-DATE(YEAR(A365),1,0)</f>
        <v>37</v>
      </c>
      <c r="E365">
        <v>4</v>
      </c>
      <c r="F365">
        <v>0</v>
      </c>
      <c r="G365" t="inlineStr">
        <is>
          <t>Defiance</t>
        </is>
      </c>
      <c r="H365" t="s">
        <v>4</v>
      </c>
    </row>
    <row r="366" spans="1:15">
      <c r="A366">
        <v>41677</v>
      </c>
      <c r="B366">
        <f>MONTH(A366)</f>
        <v>2</v>
      </c>
      <c r="C366">
        <f>DAY(A366)</f>
        <v>7</v>
      </c>
      <c r="D366">
        <f>A366-DATE(YEAR(A366),1,0)</f>
        <v>38</v>
      </c>
      <c r="E366">
        <v>0</v>
      </c>
      <c r="F366">
        <v>4</v>
      </c>
      <c r="G366" t="s">
        <v>14</v>
      </c>
      <c r="H366" t="s">
        <v>15</v>
      </c>
    </row>
    <row r="367" spans="1:15">
      <c r="A367">
        <v>41682</v>
      </c>
      <c r="B367">
        <f>MONTH(A367)</f>
        <v>2</v>
      </c>
      <c r="C367">
        <f>DAY(A367)</f>
        <v>12</v>
      </c>
      <c r="D367">
        <f>A367-DATE(YEAR(A367),1,0)</f>
        <v>43</v>
      </c>
      <c r="E367">
        <v>0</v>
      </c>
      <c r="F367">
        <v>5</v>
      </c>
      <c r="G367" t="s">
        <v>130</v>
      </c>
      <c r="H367" t="s">
        <v>48</v>
      </c>
    </row>
    <row r="368" spans="1:15">
      <c r="A368">
        <v>41682</v>
      </c>
      <c r="B368">
        <f>MONTH(A368)</f>
        <v>2</v>
      </c>
      <c r="C368">
        <f>DAY(A368)</f>
        <v>12</v>
      </c>
      <c r="D368">
        <f>A368-DATE(YEAR(A368),1,0)</f>
        <v>43</v>
      </c>
      <c r="E368">
        <v>1</v>
      </c>
      <c r="F368">
        <v>3</v>
      </c>
      <c r="G368" t="s">
        <v>25</v>
      </c>
      <c r="H368" t="s">
        <v>3</v>
      </c>
    </row>
    <row r="369" spans="1:15">
      <c r="A369">
        <v>41682</v>
      </c>
      <c r="B369">
        <f>MONTH(A369)</f>
        <v>2</v>
      </c>
      <c r="C369">
        <f>DAY(A369)</f>
        <v>12</v>
      </c>
      <c r="D369">
        <f>A369-DATE(YEAR(A369),1,0)</f>
        <v>43</v>
      </c>
      <c r="E369">
        <v>1</v>
      </c>
      <c r="F369">
        <v>3</v>
      </c>
      <c r="G369" t="s">
        <v>56</v>
      </c>
      <c r="H369" t="s">
        <v>165</v>
      </c>
    </row>
    <row r="370" spans="1:15">
      <c r="A370">
        <v>41685</v>
      </c>
      <c r="B370">
        <f>MONTH(A370)</f>
        <v>2</v>
      </c>
      <c r="C370">
        <f>DAY(A370)</f>
        <v>15</v>
      </c>
      <c r="D370">
        <f>A370-DATE(YEAR(A370),1,0)</f>
        <v>46</v>
      </c>
      <c r="E370">
        <v>0</v>
      </c>
      <c r="F370">
        <v>5</v>
      </c>
      <c r="G370" t="s">
        <v>96</v>
      </c>
      <c r="H370" t="s">
        <v>84</v>
      </c>
    </row>
    <row r="371" spans="1:15">
      <c r="A371">
        <v>41685</v>
      </c>
      <c r="B371">
        <f>MONTH(A371)</f>
        <v>2</v>
      </c>
      <c r="C371">
        <f>DAY(A371)</f>
        <v>15</v>
      </c>
      <c r="D371">
        <f>A371-DATE(YEAR(A371),1,0)</f>
        <v>46</v>
      </c>
      <c r="E371">
        <v>0</v>
      </c>
      <c r="F371">
        <v>5</v>
      </c>
      <c r="G371" t="s">
        <v>166</v>
      </c>
      <c r="H371" t="inlineStr">
        <is>
          <t>In</t>
        </is>
      </c>
    </row>
    <row r="372" spans="1:15">
      <c r="A372">
        <v>41686</v>
      </c>
      <c r="B372">
        <f>MONTH(A372)</f>
        <v>2</v>
      </c>
      <c r="C372">
        <f>DAY(A372)</f>
        <v>16</v>
      </c>
      <c r="D372">
        <f>A372-DATE(YEAR(A372),1,0)</f>
        <v>47</v>
      </c>
      <c r="E372">
        <v>0</v>
      </c>
      <c r="F372">
        <v>4</v>
      </c>
      <c r="G372" t="s">
        <v>87</v>
      </c>
      <c r="H372" t="s">
        <v>167</v>
      </c>
    </row>
    <row r="373" spans="1:15">
      <c r="A373">
        <v>41686</v>
      </c>
      <c r="B373">
        <f>MONTH(A373)</f>
        <v>2</v>
      </c>
      <c r="C373">
        <f>DAY(A373)</f>
        <v>16</v>
      </c>
      <c r="D373">
        <f>A373-DATE(YEAR(A373),1,0)</f>
        <v>47</v>
      </c>
      <c r="E373">
        <v>1</v>
      </c>
      <c r="F373">
        <v>4</v>
      </c>
      <c r="G373" t="s">
        <v>110</v>
      </c>
      <c r="H373" t="s">
        <v>168</v>
      </c>
    </row>
    <row r="374" spans="1:15">
      <c r="A374">
        <v>41686</v>
      </c>
      <c r="B374">
        <f>MONTH(A374)</f>
        <v>2</v>
      </c>
      <c r="C374">
        <f>DAY(A374)</f>
        <v>16</v>
      </c>
      <c r="D374">
        <f>A374-DATE(YEAR(A374),1,0)</f>
        <v>47</v>
      </c>
      <c r="E374">
        <v>1</v>
      </c>
      <c r="F374">
        <v>4</v>
      </c>
      <c r="G374" t="s">
        <v>135</v>
      </c>
      <c r="H374" t="s">
        <v>169</v>
      </c>
    </row>
    <row r="375" spans="1:15">
      <c r="A375">
        <v>41686</v>
      </c>
      <c r="B375">
        <f>MONTH(A375)</f>
        <v>2</v>
      </c>
      <c r="C375">
        <f>DAY(A375)</f>
        <v>16</v>
      </c>
      <c r="D375">
        <f>A375-DATE(YEAR(A375),1,0)</f>
        <v>47</v>
      </c>
      <c r="E375">
        <v>1</v>
      </c>
      <c r="F375">
        <v>6</v>
      </c>
      <c r="G375" t="s">
        <v>122</v>
      </c>
      <c r="H375" t="s">
        <v>168</v>
      </c>
    </row>
    <row r="376" spans="1:15">
      <c r="A376">
        <v>41686</v>
      </c>
      <c r="B376">
        <f>MONTH(A376)</f>
        <v>2</v>
      </c>
      <c r="C376">
        <f>DAY(A376)</f>
        <v>16</v>
      </c>
      <c r="D376">
        <f>A376-DATE(YEAR(A376),1,0)</f>
        <v>47</v>
      </c>
      <c r="E376">
        <v>1</v>
      </c>
      <c r="F376">
        <v>6</v>
      </c>
      <c r="G376" t="s">
        <v>170</v>
      </c>
      <c r="H376" t="s">
        <v>37</v>
      </c>
    </row>
    <row r="377" spans="1:15">
      <c r="A377">
        <v>41688</v>
      </c>
      <c r="B377">
        <f>MONTH(A377)</f>
        <v>2</v>
      </c>
      <c r="C377">
        <f>DAY(A377)</f>
        <v>18</v>
      </c>
      <c r="D377">
        <f>A377-DATE(YEAR(A377),1,0)</f>
        <v>49</v>
      </c>
      <c r="E377">
        <v>0</v>
      </c>
      <c r="F377">
        <v>6</v>
      </c>
      <c r="G377" t="s">
        <v>171</v>
      </c>
      <c r="H377" t="s">
        <v>169</v>
      </c>
    </row>
    <row r="378" spans="1:15">
      <c r="A378">
        <v>41690</v>
      </c>
      <c r="B378">
        <f>MONTH(A378)</f>
        <v>2</v>
      </c>
      <c r="C378">
        <f>DAY(A378)</f>
        <v>20</v>
      </c>
      <c r="D378">
        <f>A378-DATE(YEAR(A378),1,0)</f>
        <v>51</v>
      </c>
      <c r="E378">
        <v>4</v>
      </c>
      <c r="F378">
        <v>2</v>
      </c>
      <c r="G378" t="inlineStr">
        <is>
          <t>Alturas</t>
        </is>
      </c>
      <c r="H378" t="s">
        <v>165</v>
      </c>
    </row>
    <row r="379" spans="1:15">
      <c r="A379">
        <v>41690</v>
      </c>
      <c r="B379">
        <f>MONTH(A379)</f>
        <v>2</v>
      </c>
      <c r="C379">
        <f>DAY(A379)</f>
        <v>20</v>
      </c>
      <c r="D379">
        <f>A379-DATE(YEAR(A379),1,0)</f>
        <v>51</v>
      </c>
      <c r="E379">
        <v>1</v>
      </c>
      <c r="F379">
        <v>4</v>
      </c>
      <c r="G379" t="s">
        <v>47</v>
      </c>
      <c r="H379" t="s">
        <v>48</v>
      </c>
    </row>
    <row r="380" spans="1:15">
      <c r="A380">
        <v>41693</v>
      </c>
      <c r="B380">
        <f>MONTH(A380)</f>
        <v>2</v>
      </c>
      <c r="C380">
        <f>DAY(A380)</f>
        <v>23</v>
      </c>
      <c r="D380">
        <f>A380-DATE(YEAR(A380),1,0)</f>
        <v>54</v>
      </c>
      <c r="E380">
        <v>0</v>
      </c>
      <c r="F380">
        <v>4</v>
      </c>
      <c r="G380" t="s">
        <v>32</v>
      </c>
      <c r="H380" t="s">
        <v>3</v>
      </c>
    </row>
    <row r="381" spans="1:15">
      <c r="A381">
        <v>41694</v>
      </c>
      <c r="B381">
        <f>MONTH(A381)</f>
        <v>2</v>
      </c>
      <c r="C381">
        <f>DAY(A381)</f>
        <v>24</v>
      </c>
      <c r="D381">
        <f>A381-DATE(YEAR(A381),1,0)</f>
        <v>55</v>
      </c>
      <c r="E381">
        <v>4</v>
      </c>
      <c r="F381">
        <v>1</v>
      </c>
      <c r="G381" t="inlineStr">
        <is>
          <t>Glade Spring</t>
        </is>
      </c>
      <c r="H381" t="s">
        <v>13</v>
      </c>
    </row>
    <row r="382" spans="1:15">
      <c r="A382">
        <v>41696</v>
      </c>
      <c r="B382">
        <f>MONTH(A382)</f>
        <v>2</v>
      </c>
      <c r="C382">
        <f>DAY(A382)</f>
        <v>26</v>
      </c>
      <c r="D382">
        <f>A382-DATE(YEAR(A382),1,0)</f>
        <v>57</v>
      </c>
      <c r="E382">
        <v>4</v>
      </c>
      <c r="F382">
        <v>0</v>
      </c>
      <c r="G382" t="inlineStr">
        <is>
          <t>Oak Lawn</t>
        </is>
      </c>
      <c r="H382" t="s">
        <v>30</v>
      </c>
    </row>
    <row r="383" spans="1:15">
      <c r="A383">
        <v>41699</v>
      </c>
      <c r="B383">
        <f>MONTH(A383)</f>
        <v>3</v>
      </c>
      <c r="C383">
        <f>DAY(A383)</f>
        <v>1</v>
      </c>
      <c r="D383">
        <f>A383-DATE(YEAR(A383),1,0)</f>
        <v>60</v>
      </c>
      <c r="E383">
        <v>1</v>
      </c>
      <c r="F383">
        <v>4</v>
      </c>
      <c r="G383" t="s">
        <v>140</v>
      </c>
      <c r="H383" t="s">
        <v>5</v>
      </c>
    </row>
    <row r="384" spans="1:15">
      <c r="A384">
        <v>41701</v>
      </c>
      <c r="B384">
        <f>MONTH(A384)</f>
        <v>3</v>
      </c>
      <c r="C384">
        <f>DAY(A384)</f>
        <v>3</v>
      </c>
      <c r="D384">
        <f>A384-DATE(YEAR(A384),1,0)</f>
        <v>62</v>
      </c>
      <c r="E384">
        <v>0</v>
      </c>
      <c r="F384">
        <v>4</v>
      </c>
      <c r="G384" t="s">
        <v>85</v>
      </c>
      <c r="H384" t="s">
        <v>39</v>
      </c>
    </row>
    <row r="385" spans="1:15">
      <c r="A385">
        <v>41703</v>
      </c>
      <c r="B385">
        <f>MONTH(A385)</f>
        <v>3</v>
      </c>
      <c r="C385">
        <f>DAY(A385)</f>
        <v>5</v>
      </c>
      <c r="D385">
        <f>A385-DATE(YEAR(A385),1,0)</f>
        <v>64</v>
      </c>
      <c r="E385">
        <v>3</v>
      </c>
      <c r="F385">
        <v>1</v>
      </c>
      <c r="G385" t="s">
        <v>172</v>
      </c>
      <c r="H385" t="s">
        <v>63</v>
      </c>
    </row>
    <row r="386" spans="1:15">
      <c r="A386">
        <v>41706</v>
      </c>
      <c r="B386">
        <f>MONTH(A386)</f>
        <v>3</v>
      </c>
      <c r="C386">
        <f>DAY(A386)</f>
        <v>8</v>
      </c>
      <c r="D386">
        <f>A386-DATE(YEAR(A386),1,0)</f>
        <v>67</v>
      </c>
      <c r="E386">
        <v>1</v>
      </c>
      <c r="F386">
        <v>3</v>
      </c>
      <c r="G386" t="s">
        <v>74</v>
      </c>
      <c r="H386" t="s">
        <v>165</v>
      </c>
    </row>
    <row r="387" spans="1:15">
      <c r="A387">
        <v>41707</v>
      </c>
      <c r="B387">
        <f>MONTH(A387)</f>
        <v>3</v>
      </c>
      <c r="C387">
        <f>DAY(A387)</f>
        <v>9</v>
      </c>
      <c r="D387">
        <f>A387-DATE(YEAR(A387),1,0)</f>
        <v>68</v>
      </c>
      <c r="E387">
        <v>0</v>
      </c>
      <c r="F387">
        <v>4</v>
      </c>
      <c r="G387" t="s">
        <v>92</v>
      </c>
      <c r="H387" t="s">
        <v>93</v>
      </c>
    </row>
    <row r="388" spans="1:15">
      <c r="A388">
        <v>41707</v>
      </c>
      <c r="B388">
        <f>MONTH(A388)</f>
        <v>3</v>
      </c>
      <c r="C388">
        <f>DAY(A388)</f>
        <v>9</v>
      </c>
      <c r="D388">
        <f>A388-DATE(YEAR(A388),1,0)</f>
        <v>68</v>
      </c>
      <c r="E388">
        <v>0</v>
      </c>
      <c r="F388">
        <v>6</v>
      </c>
      <c r="G388" t="s">
        <v>29</v>
      </c>
      <c r="H388" t="s">
        <v>30</v>
      </c>
    </row>
    <row r="389" spans="1:15">
      <c r="A389">
        <v>41707</v>
      </c>
      <c r="B389">
        <f>MONTH(A389)</f>
        <v>3</v>
      </c>
      <c r="C389">
        <f>DAY(A389)</f>
        <v>9</v>
      </c>
      <c r="D389">
        <f>A389-DATE(YEAR(A389),1,0)</f>
        <v>68</v>
      </c>
      <c r="E389">
        <v>3</v>
      </c>
      <c r="F389">
        <v>1</v>
      </c>
      <c r="G389" t="inlineStr">
        <is>
          <t>Fremont</t>
        </is>
      </c>
      <c r="H389" t="s">
        <v>4</v>
      </c>
    </row>
    <row r="390" spans="1:15">
      <c r="A390">
        <v>41712</v>
      </c>
      <c r="B390">
        <f>MONTH(A390)</f>
        <v>3</v>
      </c>
      <c r="C390">
        <f>DAY(A390)</f>
        <v>14</v>
      </c>
      <c r="D390">
        <f>A390-DATE(YEAR(A390),1,0)</f>
        <v>73</v>
      </c>
      <c r="E390">
        <v>0</v>
      </c>
      <c r="F390">
        <v>4</v>
      </c>
      <c r="G390" t="s">
        <v>109</v>
      </c>
      <c r="H390" t="s">
        <v>52</v>
      </c>
    </row>
    <row r="391" spans="1:15">
      <c r="A391">
        <v>41714</v>
      </c>
      <c r="B391">
        <f>MONTH(A391)</f>
        <v>3</v>
      </c>
      <c r="C391">
        <f>DAY(A391)</f>
        <v>16</v>
      </c>
      <c r="D391">
        <f>A391-DATE(YEAR(A391),1,0)</f>
        <v>75</v>
      </c>
      <c r="E391">
        <v>3</v>
      </c>
      <c r="F391">
        <v>1</v>
      </c>
      <c r="G391" t="s">
        <v>143</v>
      </c>
      <c r="H391" t="s">
        <v>46</v>
      </c>
    </row>
    <row r="392" spans="1:15">
      <c r="A392">
        <v>41714</v>
      </c>
      <c r="B392">
        <f>MONTH(A392)</f>
        <v>3</v>
      </c>
      <c r="C392">
        <f>DAY(A392)</f>
        <v>16</v>
      </c>
      <c r="D392">
        <f>A392-DATE(YEAR(A392),1,0)</f>
        <v>75</v>
      </c>
      <c r="E392">
        <v>0</v>
      </c>
      <c r="F392">
        <v>5</v>
      </c>
      <c r="G392" t="inlineStr">
        <is>
          <t>Waynsboro</t>
        </is>
      </c>
      <c r="H392" t="s">
        <v>42</v>
      </c>
    </row>
    <row r="393" spans="1:15">
      <c r="A393">
        <v>41720</v>
      </c>
      <c r="B393">
        <f>MONTH(A393)</f>
        <v>3</v>
      </c>
      <c r="C393">
        <f>DAY(A393)</f>
        <v>22</v>
      </c>
      <c r="D393">
        <f>A393-DATE(YEAR(A393),1,0)</f>
        <v>81</v>
      </c>
      <c r="E393">
        <v>0</v>
      </c>
      <c r="F393">
        <v>4</v>
      </c>
      <c r="G393" t="inlineStr">
        <is>
          <t>Sikeston</t>
        </is>
      </c>
      <c r="H393" t="s">
        <v>125</v>
      </c>
    </row>
    <row r="394" spans="1:15">
      <c r="A394">
        <v>41720</v>
      </c>
      <c r="B394">
        <f>MONTH(A394)</f>
        <v>3</v>
      </c>
      <c r="C394">
        <f>DAY(A394)</f>
        <v>22</v>
      </c>
      <c r="D394">
        <f>A394-DATE(YEAR(A394),1,0)</f>
        <v>81</v>
      </c>
      <c r="E394">
        <v>0</v>
      </c>
      <c r="F394">
        <v>4</v>
      </c>
      <c r="G394" t="inlineStr">
        <is>
          <t>North Charlston</t>
        </is>
      </c>
      <c r="H394" t="s">
        <v>63</v>
      </c>
    </row>
    <row r="395" spans="1:15">
      <c r="A395">
        <v>41721</v>
      </c>
      <c r="B395">
        <f>MONTH(A395)</f>
        <v>3</v>
      </c>
      <c r="C395">
        <f>DAY(A395)</f>
        <v>23</v>
      </c>
      <c r="D395">
        <f>A395-DATE(YEAR(A395),1,0)</f>
        <v>82</v>
      </c>
      <c r="E395">
        <v>1</v>
      </c>
      <c r="F395">
        <v>3</v>
      </c>
      <c r="G395" t="s">
        <v>173</v>
      </c>
      <c r="H395" t="s">
        <v>46</v>
      </c>
    </row>
    <row r="396" spans="1:15">
      <c r="A396">
        <v>41722</v>
      </c>
      <c r="B396">
        <f>MONTH(A396)</f>
        <v>3</v>
      </c>
      <c r="C396">
        <f>DAY(A396)</f>
        <v>24</v>
      </c>
      <c r="D396">
        <f>A396-DATE(YEAR(A396),1,0)</f>
        <v>83</v>
      </c>
      <c r="E396">
        <v>0</v>
      </c>
      <c r="F396">
        <v>7</v>
      </c>
      <c r="G396" t="s">
        <v>115</v>
      </c>
      <c r="H396" t="s">
        <v>3</v>
      </c>
    </row>
    <row r="397" spans="1:15">
      <c r="A397">
        <v>41722</v>
      </c>
      <c r="B397">
        <f>MONTH(A397)</f>
        <v>3</v>
      </c>
      <c r="C397">
        <f>DAY(A397)</f>
        <v>24</v>
      </c>
      <c r="D397">
        <f>A397-DATE(YEAR(A397),1,0)</f>
        <v>83</v>
      </c>
      <c r="E397">
        <v>1</v>
      </c>
      <c r="F397">
        <v>3</v>
      </c>
      <c r="G397" t="s">
        <v>66</v>
      </c>
      <c r="H397" t="s">
        <v>3</v>
      </c>
    </row>
    <row r="398" spans="1:15">
      <c r="A398">
        <v>41728</v>
      </c>
      <c r="B398">
        <f>MONTH(A398)</f>
        <v>3</v>
      </c>
      <c r="C398">
        <f>DAY(A398)</f>
        <v>30</v>
      </c>
      <c r="D398">
        <f>A398-DATE(YEAR(A398),1,0)</f>
        <v>89</v>
      </c>
      <c r="E398">
        <v>0</v>
      </c>
      <c r="F398">
        <v>5</v>
      </c>
      <c r="G398" t="inlineStr">
        <is>
          <t>Starkville</t>
        </is>
      </c>
      <c r="H398" t="s">
        <v>50</v>
      </c>
    </row>
    <row r="399" spans="1:15">
      <c r="A399">
        <v>41728</v>
      </c>
      <c r="B399">
        <f>MONTH(A399)</f>
        <v>3</v>
      </c>
      <c r="C399">
        <f>DAY(A399)</f>
        <v>30</v>
      </c>
      <c r="D399">
        <f>A399-DATE(YEAR(A399),1,0)</f>
        <v>89</v>
      </c>
      <c r="E399">
        <v>0</v>
      </c>
      <c r="F399">
        <v>5</v>
      </c>
      <c r="G399" t="s">
        <v>76</v>
      </c>
      <c r="H399" t="s">
        <v>12</v>
      </c>
    </row>
    <row r="400" spans="1:15">
      <c r="A400">
        <v>41732</v>
      </c>
      <c r="B400">
        <f>MONTH(A400)</f>
        <v>4</v>
      </c>
      <c r="C400">
        <f>DAY(A400)</f>
        <v>3</v>
      </c>
      <c r="D400">
        <f>A400-DATE(YEAR(A400),1,0)</f>
        <v>93</v>
      </c>
      <c r="E400">
        <v>4</v>
      </c>
      <c r="F400">
        <v>16</v>
      </c>
      <c r="G400" t="s">
        <v>174</v>
      </c>
      <c r="H400" t="s">
        <v>46</v>
      </c>
    </row>
    <row r="401" spans="1:15">
      <c r="A401">
        <v>41733</v>
      </c>
      <c r="B401">
        <f>MONTH(A401)</f>
        <v>4</v>
      </c>
      <c r="C401">
        <f>DAY(A401)</f>
        <v>4</v>
      </c>
      <c r="D401">
        <f>A401-DATE(YEAR(A401),1,0)</f>
        <v>94</v>
      </c>
      <c r="E401">
        <v>0</v>
      </c>
      <c r="F401">
        <v>4</v>
      </c>
      <c r="G401" t="s">
        <v>85</v>
      </c>
      <c r="H401" t="s">
        <v>167</v>
      </c>
    </row>
    <row r="402" spans="1:15">
      <c r="A402">
        <v>41734</v>
      </c>
      <c r="B402">
        <f>MONTH(A402)</f>
        <v>4</v>
      </c>
      <c r="C402">
        <f>DAY(A402)</f>
        <v>5</v>
      </c>
      <c r="D402">
        <f>A402-DATE(YEAR(A402),1,0)</f>
        <v>95</v>
      </c>
      <c r="E402">
        <v>1</v>
      </c>
      <c r="F402">
        <v>5</v>
      </c>
      <c r="G402" t="s">
        <v>29</v>
      </c>
      <c r="H402" t="s">
        <v>159</v>
      </c>
    </row>
    <row r="403" spans="1:15">
      <c r="A403">
        <v>41734</v>
      </c>
      <c r="B403">
        <f>MONTH(A403)</f>
        <v>4</v>
      </c>
      <c r="C403">
        <f>DAY(A403)</f>
        <v>5</v>
      </c>
      <c r="D403">
        <f>A403-DATE(YEAR(A403),1,0)</f>
        <v>95</v>
      </c>
      <c r="E403">
        <v>1</v>
      </c>
      <c r="F403">
        <v>3</v>
      </c>
      <c r="G403" t="s">
        <v>23</v>
      </c>
      <c r="H403" t="inlineStr">
        <is>
          <t>Az</t>
        </is>
      </c>
    </row>
    <row r="404" spans="1:15">
      <c r="A404">
        <v>41734</v>
      </c>
      <c r="B404">
        <f>MONTH(A404)</f>
        <v>4</v>
      </c>
      <c r="C404">
        <f>DAY(A404)</f>
        <v>5</v>
      </c>
      <c r="D404">
        <f>A404-DATE(YEAR(A404),1,0)</f>
        <v>95</v>
      </c>
      <c r="E404">
        <v>0</v>
      </c>
      <c r="F404">
        <v>4</v>
      </c>
      <c r="G404" t="inlineStr">
        <is>
          <t>Fairfield</t>
        </is>
      </c>
      <c r="H404" t="s">
        <v>165</v>
      </c>
    </row>
    <row r="405" spans="1:15">
      <c r="A405">
        <v>41735</v>
      </c>
      <c r="B405">
        <f>MONTH(A405)</f>
        <v>4</v>
      </c>
      <c r="C405">
        <f>DAY(A405)</f>
        <v>6</v>
      </c>
      <c r="D405">
        <f>A405-DATE(YEAR(A405),1,0)</f>
        <v>96</v>
      </c>
      <c r="E405">
        <v>0</v>
      </c>
      <c r="F405">
        <v>4</v>
      </c>
      <c r="G405" t="s">
        <v>116</v>
      </c>
      <c r="H405" t="inlineStr">
        <is>
          <t>Ok</t>
        </is>
      </c>
    </row>
    <row r="406" spans="1:15">
      <c r="A406">
        <v>41735</v>
      </c>
      <c r="B406">
        <f>MONTH(A406)</f>
        <v>4</v>
      </c>
      <c r="C406">
        <f>DAY(A406)</f>
        <v>6</v>
      </c>
      <c r="D406">
        <f>A406-DATE(YEAR(A406),1,0)</f>
        <v>96</v>
      </c>
      <c r="E406">
        <v>0</v>
      </c>
      <c r="F406">
        <v>4</v>
      </c>
      <c r="G406" t="s">
        <v>20</v>
      </c>
      <c r="H406" t="inlineStr">
        <is>
          <t>Ma</t>
        </is>
      </c>
    </row>
    <row r="407" spans="1:15">
      <c r="A407">
        <v>41736</v>
      </c>
      <c r="B407">
        <f>MONTH(A407)</f>
        <v>4</v>
      </c>
      <c r="C407">
        <f>DAY(A407)</f>
        <v>7</v>
      </c>
      <c r="D407">
        <f>A407-DATE(YEAR(A407),1,0)</f>
        <v>97</v>
      </c>
      <c r="E407">
        <v>0</v>
      </c>
      <c r="F407">
        <v>4</v>
      </c>
      <c r="G407" t="s">
        <v>14</v>
      </c>
      <c r="H407" t="s">
        <v>15</v>
      </c>
    </row>
    <row r="408" spans="1:15">
      <c r="A408">
        <v>41738</v>
      </c>
      <c r="B408">
        <f>MONTH(A408)</f>
        <v>4</v>
      </c>
      <c r="C408">
        <f>DAY(A408)</f>
        <v>9</v>
      </c>
      <c r="D408">
        <f>A408-DATE(YEAR(A408),1,0)</f>
        <v>99</v>
      </c>
      <c r="E408">
        <v>0</v>
      </c>
      <c r="F408">
        <v>5</v>
      </c>
      <c r="G408" t="s">
        <v>114</v>
      </c>
      <c r="H408" t="s">
        <v>30</v>
      </c>
    </row>
    <row r="409" spans="1:15">
      <c r="A409">
        <v>41738</v>
      </c>
      <c r="B409">
        <f>MONTH(A409)</f>
        <v>4</v>
      </c>
      <c r="C409">
        <f>DAY(A409)</f>
        <v>9</v>
      </c>
      <c r="D409">
        <f>A409-DATE(YEAR(A409),1,0)</f>
        <v>99</v>
      </c>
      <c r="E409">
        <v>3</v>
      </c>
      <c r="F409">
        <v>1</v>
      </c>
      <c r="G409" t="inlineStr">
        <is>
          <t>Lookout Valley</t>
        </is>
      </c>
      <c r="H409" t="s">
        <v>27</v>
      </c>
    </row>
    <row r="410" spans="1:15">
      <c r="A410">
        <v>41739</v>
      </c>
      <c r="B410">
        <f>MONTH(A410)</f>
        <v>4</v>
      </c>
      <c r="C410">
        <f>DAY(A410)</f>
        <v>10</v>
      </c>
      <c r="D410">
        <f>A410-DATE(YEAR(A410),1,0)</f>
        <v>100</v>
      </c>
      <c r="E410">
        <v>1</v>
      </c>
      <c r="F410">
        <v>3</v>
      </c>
      <c r="G410" t="s">
        <v>173</v>
      </c>
      <c r="H410" t="s">
        <v>46</v>
      </c>
    </row>
    <row r="411" spans="1:15">
      <c r="A411">
        <v>41740</v>
      </c>
      <c r="B411">
        <f>MONTH(A411)</f>
        <v>4</v>
      </c>
      <c r="C411">
        <f>DAY(A411)</f>
        <v>11</v>
      </c>
      <c r="D411">
        <f>A411-DATE(YEAR(A411),1,0)</f>
        <v>101</v>
      </c>
      <c r="E411">
        <v>0</v>
      </c>
      <c r="F411">
        <v>4</v>
      </c>
      <c r="G411" t="s">
        <v>74</v>
      </c>
      <c r="H411" t="s">
        <v>48</v>
      </c>
    </row>
    <row r="412" spans="1:15">
      <c r="A412">
        <v>41741</v>
      </c>
      <c r="B412">
        <f>MONTH(A412)</f>
        <v>4</v>
      </c>
      <c r="C412">
        <f>DAY(A412)</f>
        <v>12</v>
      </c>
      <c r="D412">
        <f>A412-DATE(YEAR(A412),1,0)</f>
        <v>102</v>
      </c>
      <c r="E412">
        <v>1</v>
      </c>
      <c r="F412">
        <v>3</v>
      </c>
      <c r="G412" t="s">
        <v>14</v>
      </c>
      <c r="H412" t="s">
        <v>15</v>
      </c>
    </row>
    <row r="413" spans="1:15">
      <c r="A413">
        <v>41743</v>
      </c>
      <c r="B413">
        <f>MONTH(A413)</f>
        <v>4</v>
      </c>
      <c r="C413">
        <f>DAY(A413)</f>
        <v>14</v>
      </c>
      <c r="D413">
        <f>A413-DATE(YEAR(A413),1,0)</f>
        <v>104</v>
      </c>
      <c r="E413">
        <v>0</v>
      </c>
      <c r="F413">
        <v>4</v>
      </c>
      <c r="G413" t="s">
        <v>21</v>
      </c>
      <c r="H413" t="s">
        <v>22</v>
      </c>
    </row>
    <row r="414" spans="1:15">
      <c r="A414">
        <v>41743</v>
      </c>
      <c r="B414">
        <f>MONTH(A414)</f>
        <v>4</v>
      </c>
      <c r="C414">
        <f>DAY(A414)</f>
        <v>14</v>
      </c>
      <c r="D414">
        <f>A414-DATE(YEAR(A414),1,0)</f>
        <v>104</v>
      </c>
      <c r="E414">
        <v>2</v>
      </c>
      <c r="F414">
        <v>2</v>
      </c>
      <c r="G414" t="inlineStr">
        <is>
          <t>Vineland</t>
        </is>
      </c>
      <c r="H414" t="s">
        <v>79</v>
      </c>
    </row>
    <row r="415" spans="1:15">
      <c r="A415">
        <v>41746</v>
      </c>
      <c r="B415">
        <f>MONTH(A415)</f>
        <v>4</v>
      </c>
      <c r="C415">
        <f>DAY(A415)</f>
        <v>17</v>
      </c>
      <c r="D415">
        <f>A415-DATE(YEAR(A415),1,0)</f>
        <v>107</v>
      </c>
      <c r="E415">
        <v>0</v>
      </c>
      <c r="F415">
        <v>4</v>
      </c>
      <c r="G415" t="s">
        <v>99</v>
      </c>
      <c r="H415" t="s">
        <v>27</v>
      </c>
    </row>
    <row r="416" spans="1:15">
      <c r="A416">
        <v>41749</v>
      </c>
      <c r="B416">
        <f>MONTH(A416)</f>
        <v>4</v>
      </c>
      <c r="C416">
        <f>DAY(A416)</f>
        <v>20</v>
      </c>
      <c r="D416">
        <f>A416-DATE(YEAR(A416),1,0)</f>
        <v>110</v>
      </c>
      <c r="E416">
        <v>0</v>
      </c>
      <c r="F416">
        <v>5</v>
      </c>
      <c r="G416" t="s">
        <v>29</v>
      </c>
      <c r="H416" t="s">
        <v>159</v>
      </c>
    </row>
    <row r="417" spans="1:15">
      <c r="A417">
        <v>41749</v>
      </c>
      <c r="B417">
        <f>MONTH(A417)</f>
        <v>4</v>
      </c>
      <c r="C417">
        <f>DAY(A417)</f>
        <v>20</v>
      </c>
      <c r="D417">
        <f>A417-DATE(YEAR(A417),1,0)</f>
        <v>110</v>
      </c>
      <c r="E417">
        <v>2</v>
      </c>
      <c r="F417">
        <v>2</v>
      </c>
      <c r="G417" t="inlineStr">
        <is>
          <t>Tampa Bay</t>
        </is>
      </c>
      <c r="H417" t="s">
        <v>37</v>
      </c>
    </row>
    <row r="418" spans="1:15">
      <c r="A418">
        <v>41749</v>
      </c>
      <c r="B418">
        <f>MONTH(A418)</f>
        <v>4</v>
      </c>
      <c r="C418">
        <f>DAY(A418)</f>
        <v>20</v>
      </c>
      <c r="D418">
        <f>A418-DATE(YEAR(A418),1,0)</f>
        <v>110</v>
      </c>
      <c r="E418">
        <v>1</v>
      </c>
      <c r="F418">
        <v>3</v>
      </c>
      <c r="G418" t="inlineStr">
        <is>
          <t>Mankato</t>
        </is>
      </c>
      <c r="H418" t="s">
        <v>97</v>
      </c>
    </row>
    <row r="419" spans="1:15">
      <c r="A419">
        <v>41749</v>
      </c>
      <c r="B419">
        <f>MONTH(A419)</f>
        <v>4</v>
      </c>
      <c r="C419">
        <f>DAY(A419)</f>
        <v>20</v>
      </c>
      <c r="D419">
        <f>A419-DATE(YEAR(A419),1,0)</f>
        <v>110</v>
      </c>
      <c r="E419">
        <v>0</v>
      </c>
      <c r="F419">
        <v>6</v>
      </c>
      <c r="G419" t="inlineStr">
        <is>
          <t>Montgomory</t>
        </is>
      </c>
      <c r="H419" t="s">
        <v>30</v>
      </c>
    </row>
    <row r="420" spans="1:15">
      <c r="A420">
        <v>41753</v>
      </c>
      <c r="B420">
        <f>MONTH(A420)</f>
        <v>4</v>
      </c>
      <c r="C420">
        <f>DAY(A420)</f>
        <v>24</v>
      </c>
      <c r="D420">
        <f>A420-DATE(YEAR(A420),1,0)</f>
        <v>114</v>
      </c>
      <c r="E420">
        <v>1</v>
      </c>
      <c r="F420">
        <v>3</v>
      </c>
      <c r="G420" t="s">
        <v>45</v>
      </c>
      <c r="H420" t="s">
        <v>46</v>
      </c>
    </row>
    <row r="421" spans="1:15">
      <c r="A421">
        <v>41754</v>
      </c>
      <c r="B421">
        <f>MONTH(A421)</f>
        <v>4</v>
      </c>
      <c r="C421">
        <f>DAY(A421)</f>
        <v>25</v>
      </c>
      <c r="D421">
        <f>A421-DATE(YEAR(A421),1,0)</f>
        <v>115</v>
      </c>
      <c r="E421">
        <v>2</v>
      </c>
      <c r="F421">
        <v>3</v>
      </c>
      <c r="G421" t="s">
        <v>26</v>
      </c>
      <c r="H421" t="s">
        <v>27</v>
      </c>
    </row>
    <row r="422" spans="1:15">
      <c r="A422">
        <v>41756</v>
      </c>
      <c r="B422">
        <f>MONTH(A422)</f>
        <v>4</v>
      </c>
      <c r="C422">
        <f>DAY(A422)</f>
        <v>27</v>
      </c>
      <c r="D422">
        <f>A422-DATE(YEAR(A422),1,0)</f>
        <v>117</v>
      </c>
      <c r="E422">
        <v>1</v>
      </c>
      <c r="F422">
        <v>3</v>
      </c>
      <c r="G422" t="inlineStr">
        <is>
          <t>Rome</t>
        </is>
      </c>
      <c r="H422" t="s">
        <v>42</v>
      </c>
    </row>
    <row r="423" spans="1:15">
      <c r="A423">
        <v>41756</v>
      </c>
      <c r="B423">
        <f>MONTH(A423)</f>
        <v>4</v>
      </c>
      <c r="C423">
        <f>DAY(A423)</f>
        <v>27</v>
      </c>
      <c r="D423">
        <f>A423-DATE(YEAR(A423),1,0)</f>
        <v>117</v>
      </c>
      <c r="E423">
        <v>0</v>
      </c>
      <c r="F423">
        <v>5</v>
      </c>
      <c r="G423" t="inlineStr">
        <is>
          <t>Troy</t>
        </is>
      </c>
      <c r="H423" t="s">
        <v>52</v>
      </c>
    </row>
    <row r="424" spans="1:15">
      <c r="A424">
        <v>41758</v>
      </c>
      <c r="B424">
        <f>MONTH(A424)</f>
        <v>4</v>
      </c>
      <c r="C424">
        <f>DAY(A424)</f>
        <v>29</v>
      </c>
      <c r="D424">
        <f>A424-DATE(YEAR(A424),1,0)</f>
        <v>119</v>
      </c>
      <c r="E424">
        <v>1</v>
      </c>
      <c r="F424">
        <v>6</v>
      </c>
      <c r="G424" t="s">
        <v>175</v>
      </c>
      <c r="H424" t="s">
        <v>42</v>
      </c>
    </row>
    <row r="425" spans="1:15">
      <c r="A425">
        <v>41759</v>
      </c>
      <c r="B425">
        <f>MONTH(A425)</f>
        <v>4</v>
      </c>
      <c r="C425">
        <f>DAY(A425)</f>
        <v>30</v>
      </c>
      <c r="D425">
        <f>A425-DATE(YEAR(A425),1,0)</f>
        <v>120</v>
      </c>
      <c r="E425">
        <v>0</v>
      </c>
      <c r="F425">
        <v>4</v>
      </c>
      <c r="G425" t="s">
        <v>29</v>
      </c>
      <c r="H425" t="s">
        <v>159</v>
      </c>
    </row>
    <row r="426" spans="1:15">
      <c r="A426">
        <v>41762</v>
      </c>
      <c r="B426">
        <f>MONTH(A426)</f>
        <v>5</v>
      </c>
      <c r="C426">
        <f>DAY(A426)</f>
        <v>3</v>
      </c>
      <c r="D426">
        <f>A426-DATE(YEAR(A426),1,0)</f>
        <v>123</v>
      </c>
      <c r="E426">
        <v>4</v>
      </c>
      <c r="F426">
        <v>4</v>
      </c>
      <c r="G426" t="s">
        <v>176</v>
      </c>
      <c r="H426" t="s">
        <v>177</v>
      </c>
    </row>
    <row r="427" spans="1:15">
      <c r="A427">
        <v>41762</v>
      </c>
      <c r="B427">
        <f>MONTH(A427)</f>
        <v>5</v>
      </c>
      <c r="C427">
        <f>DAY(A427)</f>
        <v>3</v>
      </c>
      <c r="D427">
        <f>A427-DATE(YEAR(A427),1,0)</f>
        <v>123</v>
      </c>
      <c r="E427">
        <v>0</v>
      </c>
      <c r="F427">
        <v>7</v>
      </c>
      <c r="G427" t="s">
        <v>45</v>
      </c>
      <c r="H427" t="s">
        <v>46</v>
      </c>
    </row>
    <row r="428" spans="1:15">
      <c r="A428">
        <v>41764</v>
      </c>
      <c r="B428">
        <f>MONTH(A428)</f>
        <v>5</v>
      </c>
      <c r="C428">
        <f>DAY(A428)</f>
        <v>5</v>
      </c>
      <c r="D428">
        <f>A428-DATE(YEAR(A428),1,0)</f>
        <v>125</v>
      </c>
      <c r="E428">
        <v>2</v>
      </c>
      <c r="F428">
        <v>2</v>
      </c>
      <c r="G428" t="inlineStr">
        <is>
          <t>Fort Bend County</t>
        </is>
      </c>
      <c r="H428" t="s">
        <v>46</v>
      </c>
    </row>
    <row r="429" spans="1:15">
      <c r="A429">
        <v>41764</v>
      </c>
      <c r="B429">
        <f>MONTH(A429)</f>
        <v>5</v>
      </c>
      <c r="C429">
        <f>DAY(A429)</f>
        <v>5</v>
      </c>
      <c r="D429">
        <f>A429-DATE(YEAR(A429),1,0)</f>
        <v>125</v>
      </c>
      <c r="E429">
        <v>0</v>
      </c>
      <c r="F429">
        <v>4</v>
      </c>
      <c r="G429" t="s">
        <v>29</v>
      </c>
      <c r="H429" t="s">
        <v>30</v>
      </c>
    </row>
    <row r="430" spans="1:15">
      <c r="A430">
        <v>41764</v>
      </c>
      <c r="B430">
        <f>MONTH(A430)</f>
        <v>5</v>
      </c>
      <c r="C430">
        <f>DAY(A430)</f>
        <v>5</v>
      </c>
      <c r="D430">
        <f>A430-DATE(YEAR(A430),1,0)</f>
        <v>125</v>
      </c>
      <c r="E430">
        <v>0</v>
      </c>
      <c r="F430">
        <v>4</v>
      </c>
      <c r="G430" t="inlineStr">
        <is>
          <t>Wheat Ridge</t>
        </is>
      </c>
      <c r="H430" t="s">
        <v>8</v>
      </c>
    </row>
    <row r="431" spans="1:15">
      <c r="A431">
        <v>41768</v>
      </c>
      <c r="B431">
        <f>MONTH(A431)</f>
        <v>5</v>
      </c>
      <c r="C431">
        <f>DAY(A431)</f>
        <v>9</v>
      </c>
      <c r="D431">
        <f>A431-DATE(YEAR(A431),1,0)</f>
        <v>129</v>
      </c>
      <c r="E431">
        <v>4</v>
      </c>
      <c r="F431">
        <v>0</v>
      </c>
      <c r="G431" t="s">
        <v>178</v>
      </c>
      <c r="H431" t="s">
        <v>37</v>
      </c>
    </row>
    <row r="432" spans="1:15">
      <c r="A432">
        <v>41768</v>
      </c>
      <c r="B432">
        <f>MONTH(A432)</f>
        <v>5</v>
      </c>
      <c r="C432">
        <f>DAY(A432)</f>
        <v>9</v>
      </c>
      <c r="D432">
        <f>A432-DATE(YEAR(A432),1,0)</f>
        <v>129</v>
      </c>
      <c r="E432">
        <v>4</v>
      </c>
      <c r="F432">
        <v>0</v>
      </c>
      <c r="G432" t="s">
        <v>179</v>
      </c>
      <c r="H432" t="s">
        <v>3</v>
      </c>
    </row>
    <row r="433" spans="1:15">
      <c r="A433">
        <v>41769</v>
      </c>
      <c r="B433">
        <f>MONTH(A433)</f>
        <v>5</v>
      </c>
      <c r="C433">
        <f>DAY(A433)</f>
        <v>10</v>
      </c>
      <c r="D433">
        <f>A433-DATE(YEAR(A433),1,0)</f>
        <v>130</v>
      </c>
      <c r="E433">
        <v>1</v>
      </c>
      <c r="F433">
        <v>6</v>
      </c>
      <c r="G433" t="s">
        <v>6</v>
      </c>
      <c r="H433" t="s">
        <v>3</v>
      </c>
    </row>
    <row r="434" spans="1:15">
      <c r="A434">
        <v>41769</v>
      </c>
      <c r="B434">
        <f>MONTH(A434)</f>
        <v>5</v>
      </c>
      <c r="C434">
        <f>DAY(A434)</f>
        <v>10</v>
      </c>
      <c r="D434">
        <f>A434-DATE(YEAR(A434),1,0)</f>
        <v>130</v>
      </c>
      <c r="E434">
        <v>1</v>
      </c>
      <c r="F434">
        <v>3</v>
      </c>
      <c r="G434" t="s">
        <v>180</v>
      </c>
      <c r="H434" t="s">
        <v>42</v>
      </c>
    </row>
    <row r="435" spans="1:15">
      <c r="A435">
        <v>41769</v>
      </c>
      <c r="B435">
        <f>MONTH(A435)</f>
        <v>5</v>
      </c>
      <c r="C435">
        <f>DAY(A435)</f>
        <v>10</v>
      </c>
      <c r="D435">
        <f>A435-DATE(YEAR(A435),1,0)</f>
        <v>130</v>
      </c>
      <c r="E435">
        <v>0</v>
      </c>
      <c r="F435">
        <v>7</v>
      </c>
      <c r="G435" t="s">
        <v>26</v>
      </c>
      <c r="H435" t="s">
        <v>27</v>
      </c>
    </row>
    <row r="436" spans="1:15">
      <c r="A436">
        <v>41770</v>
      </c>
      <c r="B436">
        <f>MONTH(A436)</f>
        <v>5</v>
      </c>
      <c r="C436">
        <f>DAY(A436)</f>
        <v>11</v>
      </c>
      <c r="D436">
        <f>A436-DATE(YEAR(A436),1,0)</f>
        <v>131</v>
      </c>
      <c r="E436">
        <v>1</v>
      </c>
      <c r="F436">
        <v>3</v>
      </c>
      <c r="G436" t="s">
        <v>174</v>
      </c>
      <c r="H436" t="s">
        <v>46</v>
      </c>
    </row>
    <row r="437" spans="1:15">
      <c r="A437">
        <v>41770</v>
      </c>
      <c r="B437">
        <f>MONTH(A437)</f>
        <v>5</v>
      </c>
      <c r="C437">
        <f>DAY(A437)</f>
        <v>11</v>
      </c>
      <c r="D437">
        <f>A437-DATE(YEAR(A437),1,0)</f>
        <v>131</v>
      </c>
      <c r="E437">
        <v>2</v>
      </c>
      <c r="F437">
        <v>3</v>
      </c>
      <c r="G437" t="s">
        <v>180</v>
      </c>
      <c r="H437" t="s">
        <v>42</v>
      </c>
    </row>
    <row r="438" spans="1:15">
      <c r="A438">
        <v>41771</v>
      </c>
      <c r="B438">
        <f>MONTH(A438)</f>
        <v>5</v>
      </c>
      <c r="C438">
        <f>DAY(A438)</f>
        <v>12</v>
      </c>
      <c r="D438">
        <f>A438-DATE(YEAR(A438),1,0)</f>
        <v>132</v>
      </c>
      <c r="E438">
        <v>0</v>
      </c>
      <c r="F438">
        <v>4</v>
      </c>
      <c r="G438" t="s">
        <v>29</v>
      </c>
      <c r="H438" t="s">
        <v>30</v>
      </c>
    </row>
    <row r="439" spans="1:15">
      <c r="A439">
        <v>41772</v>
      </c>
      <c r="B439">
        <f>MONTH(A439)</f>
        <v>5</v>
      </c>
      <c r="C439">
        <f>DAY(A439)</f>
        <v>13</v>
      </c>
      <c r="D439">
        <f>A439-DATE(YEAR(A439),1,0)</f>
        <v>133</v>
      </c>
      <c r="E439">
        <v>0</v>
      </c>
      <c r="F439">
        <v>5</v>
      </c>
      <c r="G439" t="s">
        <v>91</v>
      </c>
      <c r="H439" t="s">
        <v>42</v>
      </c>
    </row>
    <row r="440" spans="1:15">
      <c r="A440">
        <v>41776</v>
      </c>
      <c r="B440">
        <f>MONTH(A440)</f>
        <v>5</v>
      </c>
      <c r="C440">
        <f>DAY(A440)</f>
        <v>17</v>
      </c>
      <c r="D440">
        <f>A440-DATE(YEAR(A440),1,0)</f>
        <v>137</v>
      </c>
      <c r="E440">
        <v>0</v>
      </c>
      <c r="F440">
        <v>5</v>
      </c>
      <c r="G440" t="s">
        <v>21</v>
      </c>
      <c r="H440" t="s">
        <v>22</v>
      </c>
    </row>
    <row r="441" spans="1:15">
      <c r="A441">
        <v>41776</v>
      </c>
      <c r="B441">
        <f>MONTH(A441)</f>
        <v>5</v>
      </c>
      <c r="C441">
        <f>DAY(A441)</f>
        <v>17</v>
      </c>
      <c r="D441">
        <f>A441-DATE(YEAR(A441),1,0)</f>
        <v>137</v>
      </c>
      <c r="E441">
        <v>1</v>
      </c>
      <c r="F441">
        <v>3</v>
      </c>
      <c r="G441" t="inlineStr">
        <is>
          <t>Coachella</t>
        </is>
      </c>
      <c r="H441" t="s">
        <v>3</v>
      </c>
    </row>
    <row r="442" spans="1:15">
      <c r="A442">
        <v>41777</v>
      </c>
      <c r="B442">
        <f>MONTH(A442)</f>
        <v>5</v>
      </c>
      <c r="C442">
        <f>DAY(A442)</f>
        <v>18</v>
      </c>
      <c r="D442">
        <f>A442-DATE(YEAR(A442),1,0)</f>
        <v>138</v>
      </c>
      <c r="E442">
        <v>2</v>
      </c>
      <c r="F442">
        <v>2</v>
      </c>
      <c r="G442" t="s">
        <v>175</v>
      </c>
      <c r="H442" t="s">
        <v>42</v>
      </c>
    </row>
    <row r="443" spans="1:15">
      <c r="A443">
        <v>41777</v>
      </c>
      <c r="B443">
        <f>MONTH(A443)</f>
        <v>5</v>
      </c>
      <c r="C443">
        <f>DAY(A443)</f>
        <v>18</v>
      </c>
      <c r="D443">
        <f>A443-DATE(YEAR(A443),1,0)</f>
        <v>138</v>
      </c>
      <c r="E443">
        <v>0</v>
      </c>
      <c r="F443">
        <v>7</v>
      </c>
      <c r="G443" t="inlineStr">
        <is>
          <t>Sandusky</t>
        </is>
      </c>
      <c r="H443" t="s">
        <v>4</v>
      </c>
    </row>
    <row r="444" spans="1:15">
      <c r="A444">
        <v>41781</v>
      </c>
      <c r="B444">
        <f>MONTH(A444)</f>
        <v>5</v>
      </c>
      <c r="C444">
        <f>DAY(A444)</f>
        <v>22</v>
      </c>
      <c r="D444">
        <f>A444-DATE(YEAR(A444),1,0)</f>
        <v>142</v>
      </c>
      <c r="E444">
        <v>1</v>
      </c>
      <c r="F444">
        <v>3</v>
      </c>
      <c r="G444" t="s">
        <v>122</v>
      </c>
      <c r="H444" t="s">
        <v>168</v>
      </c>
    </row>
    <row r="445" spans="1:15">
      <c r="A445">
        <v>41782</v>
      </c>
      <c r="B445">
        <f>MONTH(A445)</f>
        <v>5</v>
      </c>
      <c r="C445">
        <f>DAY(A445)</f>
        <v>23</v>
      </c>
      <c r="D445">
        <f>A445-DATE(YEAR(A445),1,0)</f>
        <v>143</v>
      </c>
      <c r="E445">
        <v>4</v>
      </c>
      <c r="F445">
        <v>8</v>
      </c>
      <c r="G445" t="inlineStr">
        <is>
          <t>Santa Barbara</t>
        </is>
      </c>
      <c r="H445" t="s">
        <v>3</v>
      </c>
    </row>
    <row r="446" spans="1:15">
      <c r="A446">
        <v>41783</v>
      </c>
      <c r="B446">
        <f>MONTH(A446)</f>
        <v>5</v>
      </c>
      <c r="C446">
        <f>DAY(A446)</f>
        <v>24</v>
      </c>
      <c r="D446">
        <f>A446-DATE(YEAR(A446),1,0)</f>
        <v>144</v>
      </c>
      <c r="E446">
        <v>1</v>
      </c>
      <c r="F446">
        <v>3</v>
      </c>
      <c r="G446" t="inlineStr">
        <is>
          <t>Bellflower</t>
        </is>
      </c>
      <c r="H446" t="s">
        <v>3</v>
      </c>
    </row>
    <row r="447" spans="1:15">
      <c r="A447">
        <v>41782</v>
      </c>
      <c r="B447">
        <f>MONTH(A447)</f>
        <v>5</v>
      </c>
      <c r="C447">
        <f>DAY(A447)</f>
        <v>23</v>
      </c>
      <c r="D447">
        <f>A447-DATE(YEAR(A447),1,0)</f>
        <v>143</v>
      </c>
      <c r="E447">
        <v>1</v>
      </c>
      <c r="F447">
        <v>7</v>
      </c>
      <c r="G447" t="s">
        <v>14</v>
      </c>
      <c r="H447" t="s">
        <v>15</v>
      </c>
    </row>
    <row r="448" spans="1:15">
      <c r="A448">
        <v>41783</v>
      </c>
      <c r="B448">
        <f>MONTH(A448)</f>
        <v>5</v>
      </c>
      <c r="C448">
        <f>DAY(A448)</f>
        <v>24</v>
      </c>
      <c r="D448">
        <f>A448-DATE(YEAR(A448),1,0)</f>
        <v>144</v>
      </c>
      <c r="E448">
        <v>1</v>
      </c>
      <c r="F448">
        <v>3</v>
      </c>
      <c r="G448" t="s">
        <v>181</v>
      </c>
      <c r="H448" t="s">
        <v>46</v>
      </c>
    </row>
    <row r="449" spans="1:15">
      <c r="A449">
        <v>41783</v>
      </c>
      <c r="B449">
        <f>MONTH(A449)</f>
        <v>5</v>
      </c>
      <c r="C449">
        <f>DAY(A449)</f>
        <v>24</v>
      </c>
      <c r="D449">
        <f>A449-DATE(YEAR(A449),1,0)</f>
        <v>144</v>
      </c>
      <c r="E449">
        <v>0</v>
      </c>
      <c r="F449">
        <v>5</v>
      </c>
      <c r="G449" t="s">
        <v>85</v>
      </c>
      <c r="H449" t="s">
        <v>167</v>
      </c>
    </row>
    <row r="450" spans="1:15">
      <c r="A450">
        <v>41784</v>
      </c>
      <c r="B450">
        <f>MONTH(A450)</f>
        <v>5</v>
      </c>
      <c r="C450">
        <f>DAY(A450)</f>
        <v>25</v>
      </c>
      <c r="D450">
        <f>A450-DATE(YEAR(A450),1,0)</f>
        <v>145</v>
      </c>
      <c r="E450">
        <v>1</v>
      </c>
      <c r="F450">
        <v>3</v>
      </c>
      <c r="G450" t="s">
        <v>128</v>
      </c>
      <c r="H450" t="s">
        <v>4</v>
      </c>
    </row>
    <row r="451" spans="1:15">
      <c r="A451">
        <v>41784</v>
      </c>
      <c r="B451">
        <f>MONTH(A451)</f>
        <v>5</v>
      </c>
      <c r="C451">
        <f>DAY(A451)</f>
        <v>25</v>
      </c>
      <c r="D451">
        <f>A451-DATE(YEAR(A451),1,0)</f>
        <v>145</v>
      </c>
      <c r="E451">
        <v>3</v>
      </c>
      <c r="F451">
        <v>1</v>
      </c>
      <c r="G451" t="s">
        <v>182</v>
      </c>
      <c r="H451" t="s">
        <v>63</v>
      </c>
    </row>
    <row r="452" spans="1:15">
      <c r="A452">
        <v>41787</v>
      </c>
      <c r="B452">
        <f>MONTH(A452)</f>
        <v>5</v>
      </c>
      <c r="C452">
        <f>DAY(A452)</f>
        <v>28</v>
      </c>
      <c r="D452">
        <f>A452-DATE(YEAR(A452),1,0)</f>
        <v>148</v>
      </c>
      <c r="E452">
        <v>4</v>
      </c>
      <c r="F452">
        <v>0</v>
      </c>
      <c r="G452" t="inlineStr">
        <is>
          <t>Mission Viejo</t>
        </is>
      </c>
      <c r="H452" t="s">
        <v>3</v>
      </c>
    </row>
    <row r="453" spans="1:15">
      <c r="A453">
        <v>41790</v>
      </c>
      <c r="B453">
        <f>MONTH(A453)</f>
        <v>5</v>
      </c>
      <c r="C453">
        <f>DAY(A453)</f>
        <v>31</v>
      </c>
      <c r="D453">
        <f>A453-DATE(YEAR(A453),1,0)</f>
        <v>151</v>
      </c>
      <c r="E453">
        <v>0</v>
      </c>
      <c r="F453">
        <v>4</v>
      </c>
      <c r="G453" t="s">
        <v>109</v>
      </c>
      <c r="H453" t="s">
        <v>52</v>
      </c>
    </row>
    <row r="454" spans="1:15">
      <c r="A454">
        <v>41790</v>
      </c>
      <c r="B454">
        <f>MONTH(A454)</f>
        <v>5</v>
      </c>
      <c r="C454">
        <f>DAY(A454)</f>
        <v>31</v>
      </c>
      <c r="D454">
        <f>A454-DATE(YEAR(A454),1,0)</f>
        <v>151</v>
      </c>
      <c r="E454">
        <v>1</v>
      </c>
      <c r="F454">
        <v>3</v>
      </c>
      <c r="G454" t="s">
        <v>183</v>
      </c>
      <c r="H454" t="s">
        <v>3</v>
      </c>
    </row>
    <row r="455" spans="1:15">
      <c r="A455">
        <v>41791</v>
      </c>
      <c r="B455">
        <f>MONTH(A455)</f>
        <v>6</v>
      </c>
      <c r="C455">
        <f>DAY(A455)</f>
        <v>1</v>
      </c>
      <c r="D455">
        <f>A455-DATE(YEAR(A455),1,0)</f>
        <v>152</v>
      </c>
      <c r="E455">
        <v>1</v>
      </c>
      <c r="F455">
        <v>5</v>
      </c>
      <c r="G455" t="s">
        <v>29</v>
      </c>
      <c r="H455" t="s">
        <v>159</v>
      </c>
    </row>
    <row r="456" spans="1:15">
      <c r="A456">
        <v>41793</v>
      </c>
      <c r="B456">
        <f>MONTH(A456)</f>
        <v>6</v>
      </c>
      <c r="C456">
        <f>DAY(A456)</f>
        <v>3</v>
      </c>
      <c r="D456">
        <f>A456-DATE(YEAR(A456),1,0)</f>
        <v>154</v>
      </c>
      <c r="E456">
        <v>1</v>
      </c>
      <c r="F456">
        <v>4</v>
      </c>
      <c r="G456" t="s">
        <v>91</v>
      </c>
      <c r="H456" t="s">
        <v>42</v>
      </c>
    </row>
    <row r="457" spans="1:15">
      <c r="A457">
        <v>41795</v>
      </c>
      <c r="B457">
        <f>MONTH(A457)</f>
        <v>6</v>
      </c>
      <c r="C457">
        <f>DAY(A457)</f>
        <v>5</v>
      </c>
      <c r="D457">
        <f>A457-DATE(YEAR(A457),1,0)</f>
        <v>156</v>
      </c>
      <c r="E457">
        <v>1</v>
      </c>
      <c r="F457">
        <v>3</v>
      </c>
      <c r="G457" t="s">
        <v>164</v>
      </c>
      <c r="H457" t="s">
        <v>61</v>
      </c>
    </row>
    <row r="458" spans="1:15">
      <c r="A458">
        <v>41797</v>
      </c>
      <c r="B458">
        <f>MONTH(A458)</f>
        <v>6</v>
      </c>
      <c r="C458">
        <f>DAY(A458)</f>
        <v>7</v>
      </c>
      <c r="D458">
        <f>A458-DATE(YEAR(A458),1,0)</f>
        <v>158</v>
      </c>
      <c r="E458">
        <v>1</v>
      </c>
      <c r="F458">
        <v>4</v>
      </c>
      <c r="G458" t="inlineStr">
        <is>
          <t>Moncks Corner</t>
        </is>
      </c>
      <c r="H458" t="s">
        <v>63</v>
      </c>
    </row>
    <row r="459" spans="1:15">
      <c r="A459">
        <v>41796</v>
      </c>
      <c r="B459">
        <f>MONTH(A459)</f>
        <v>6</v>
      </c>
      <c r="C459">
        <f>DAY(A459)</f>
        <v>6</v>
      </c>
      <c r="D459">
        <f>A459-DATE(YEAR(A459),1,0)</f>
        <v>157</v>
      </c>
      <c r="E459">
        <v>1</v>
      </c>
      <c r="F459">
        <v>3</v>
      </c>
      <c r="G459" t="inlineStr">
        <is>
          <t>Oak Park</t>
        </is>
      </c>
      <c r="H459" t="s">
        <v>39</v>
      </c>
    </row>
    <row r="460" spans="1:15">
      <c r="A460">
        <v>41798</v>
      </c>
      <c r="B460">
        <f>MONTH(A460)</f>
        <v>6</v>
      </c>
      <c r="C460">
        <f>DAY(A460)</f>
        <v>8</v>
      </c>
      <c r="D460">
        <f>A460-DATE(YEAR(A460),1,0)</f>
        <v>159</v>
      </c>
      <c r="E460">
        <v>5</v>
      </c>
      <c r="F460">
        <v>0</v>
      </c>
      <c r="G460" t="s">
        <v>96</v>
      </c>
      <c r="H460" t="s">
        <v>84</v>
      </c>
    </row>
    <row r="461" spans="1:15">
      <c r="A461">
        <v>41798</v>
      </c>
      <c r="B461">
        <f>MONTH(A461)</f>
        <v>6</v>
      </c>
      <c r="C461">
        <f>DAY(A461)</f>
        <v>8</v>
      </c>
      <c r="D461">
        <f>A461-DATE(YEAR(A461),1,0)</f>
        <v>159</v>
      </c>
      <c r="E461">
        <v>5</v>
      </c>
      <c r="F461">
        <v>0</v>
      </c>
      <c r="G461" t="inlineStr">
        <is>
          <t>San Carlos Park</t>
        </is>
      </c>
      <c r="H461" t="s">
        <v>37</v>
      </c>
    </row>
    <row r="462" spans="1:15">
      <c r="A462">
        <v>41798</v>
      </c>
      <c r="B462">
        <f>MONTH(A462)</f>
        <v>6</v>
      </c>
      <c r="C462">
        <f>DAY(A462)</f>
        <v>8</v>
      </c>
      <c r="D462">
        <f>A462-DATE(YEAR(A462),1,0)</f>
        <v>159</v>
      </c>
      <c r="E462">
        <v>1</v>
      </c>
      <c r="F462">
        <v>4</v>
      </c>
      <c r="G462" t="inlineStr">
        <is>
          <t>Opp</t>
        </is>
      </c>
      <c r="H462" t="s">
        <v>58</v>
      </c>
    </row>
    <row r="463" spans="1:15">
      <c r="A463">
        <v>41799</v>
      </c>
      <c r="B463">
        <f>MONTH(A463)</f>
        <v>6</v>
      </c>
      <c r="C463">
        <f>DAY(A463)</f>
        <v>9</v>
      </c>
      <c r="D463">
        <f>A463-DATE(YEAR(A463),1,0)</f>
        <v>160</v>
      </c>
      <c r="E463">
        <v>3</v>
      </c>
      <c r="F463">
        <v>2</v>
      </c>
      <c r="G463" t="s">
        <v>29</v>
      </c>
      <c r="H463" t="s">
        <v>30</v>
      </c>
    </row>
    <row r="464" spans="1:15">
      <c r="A464">
        <v>41799</v>
      </c>
      <c r="B464">
        <f>MONTH(A464)</f>
        <v>6</v>
      </c>
      <c r="C464">
        <f>DAY(A464)</f>
        <v>9</v>
      </c>
      <c r="D464">
        <f>A464-DATE(YEAR(A464),1,0)</f>
        <v>160</v>
      </c>
      <c r="E464">
        <v>0</v>
      </c>
      <c r="F464">
        <v>6</v>
      </c>
      <c r="G464" t="s">
        <v>104</v>
      </c>
      <c r="H464" t="s">
        <v>79</v>
      </c>
    </row>
    <row r="465" spans="1:15">
      <c r="A465">
        <v>41803</v>
      </c>
      <c r="B465">
        <f>MONTH(A465)</f>
        <v>6</v>
      </c>
      <c r="C465">
        <f>DAY(A465)</f>
        <v>13</v>
      </c>
      <c r="D465">
        <f>A465-DATE(YEAR(A465),1,0)</f>
        <v>164</v>
      </c>
      <c r="E465">
        <v>3</v>
      </c>
      <c r="F465">
        <v>1</v>
      </c>
      <c r="G465" t="s">
        <v>82</v>
      </c>
      <c r="H465" t="s">
        <v>3</v>
      </c>
    </row>
    <row r="466" spans="1:15">
      <c r="A466">
        <v>41805</v>
      </c>
      <c r="B466">
        <f>MONTH(A466)</f>
        <v>6</v>
      </c>
      <c r="C466">
        <f>DAY(A466)</f>
        <v>15</v>
      </c>
      <c r="D466">
        <f>A466-DATE(YEAR(A466),1,0)</f>
        <v>166</v>
      </c>
      <c r="E466">
        <v>0</v>
      </c>
      <c r="F466">
        <v>4</v>
      </c>
      <c r="G466" t="inlineStr">
        <is>
          <t>Kokomo</t>
        </is>
      </c>
      <c r="H466" t="s">
        <v>48</v>
      </c>
    </row>
    <row r="467" spans="1:15">
      <c r="A467">
        <v>41805</v>
      </c>
      <c r="B467">
        <f>MONTH(A467)</f>
        <v>6</v>
      </c>
      <c r="C467">
        <f>DAY(A467)</f>
        <v>15</v>
      </c>
      <c r="D467">
        <f>A467-DATE(YEAR(A467),1,0)</f>
        <v>166</v>
      </c>
      <c r="E467">
        <v>0</v>
      </c>
      <c r="F467">
        <v>4</v>
      </c>
      <c r="G467" t="inlineStr">
        <is>
          <t>Park Forest</t>
        </is>
      </c>
      <c r="H467" t="s">
        <v>30</v>
      </c>
    </row>
    <row r="468" spans="1:15">
      <c r="A468">
        <v>41810</v>
      </c>
      <c r="B468">
        <f>MONTH(A468)</f>
        <v>6</v>
      </c>
      <c r="C468">
        <f>DAY(A468)</f>
        <v>20</v>
      </c>
      <c r="D468">
        <f>A468-DATE(YEAR(A468),1,0)</f>
        <v>171</v>
      </c>
      <c r="E468">
        <v>0</v>
      </c>
      <c r="F468">
        <v>4</v>
      </c>
      <c r="G468" t="inlineStr">
        <is>
          <t>Seat Pleasant</t>
        </is>
      </c>
      <c r="H468" t="s">
        <v>103</v>
      </c>
    </row>
    <row r="469" spans="1:15">
      <c r="A469">
        <v>41811</v>
      </c>
      <c r="B469">
        <f>MONTH(A469)</f>
        <v>6</v>
      </c>
      <c r="C469">
        <f>DAY(A469)</f>
        <v>21</v>
      </c>
      <c r="D469">
        <f>A469-DATE(YEAR(A469),1,0)</f>
        <v>172</v>
      </c>
      <c r="E469">
        <v>0</v>
      </c>
      <c r="F469">
        <v>5</v>
      </c>
      <c r="G469" t="s">
        <v>26</v>
      </c>
      <c r="H469" t="s">
        <v>27</v>
      </c>
    </row>
    <row r="470" spans="1:15">
      <c r="A470">
        <v>41812</v>
      </c>
      <c r="B470">
        <f>MONTH(A470)</f>
        <v>6</v>
      </c>
      <c r="C470">
        <f>DAY(A470)</f>
        <v>22</v>
      </c>
      <c r="D470">
        <f>A470-DATE(YEAR(A470),1,0)</f>
        <v>173</v>
      </c>
      <c r="E470">
        <v>1</v>
      </c>
      <c r="F470">
        <v>3</v>
      </c>
      <c r="G470" t="inlineStr">
        <is>
          <t>Windsor</t>
        </is>
      </c>
      <c r="H470" t="s">
        <v>3</v>
      </c>
    </row>
    <row r="471" spans="1:15">
      <c r="A471">
        <v>41814</v>
      </c>
      <c r="B471">
        <f>MONTH(A471)</f>
        <v>6</v>
      </c>
      <c r="C471">
        <f>DAY(A471)</f>
        <v>24</v>
      </c>
      <c r="D471">
        <f>A471-DATE(YEAR(A471),1,0)</f>
        <v>175</v>
      </c>
      <c r="E471">
        <v>2</v>
      </c>
      <c r="F471">
        <v>7</v>
      </c>
      <c r="G471" t="s">
        <v>36</v>
      </c>
      <c r="H471" t="s">
        <v>37</v>
      </c>
    </row>
    <row r="472" spans="1:15">
      <c r="A472">
        <v>41815</v>
      </c>
      <c r="B472">
        <f>MONTH(A472)</f>
        <v>6</v>
      </c>
      <c r="C472">
        <f>DAY(A472)</f>
        <v>25</v>
      </c>
      <c r="D472">
        <f>A472-DATE(YEAR(A472),1,0)</f>
        <v>176</v>
      </c>
      <c r="E472">
        <v>0</v>
      </c>
      <c r="F472">
        <v>5</v>
      </c>
      <c r="G472" t="inlineStr">
        <is>
          <t>Lowell</t>
        </is>
      </c>
      <c r="H472" t="s">
        <v>73</v>
      </c>
    </row>
    <row r="473" spans="1:15">
      <c r="A473">
        <v>41816</v>
      </c>
      <c r="B473">
        <f>MONTH(A473)</f>
        <v>6</v>
      </c>
      <c r="C473">
        <f>DAY(A473)</f>
        <v>26</v>
      </c>
      <c r="D473">
        <f>A473-DATE(YEAR(A473),1,0)</f>
        <v>177</v>
      </c>
      <c r="E473">
        <v>2</v>
      </c>
      <c r="F473">
        <v>2</v>
      </c>
      <c r="G473" t="s">
        <v>85</v>
      </c>
      <c r="H473" t="s">
        <v>39</v>
      </c>
    </row>
    <row r="474" spans="1:15">
      <c r="A474">
        <v>41816</v>
      </c>
      <c r="B474">
        <f>MONTH(A474)</f>
        <v>6</v>
      </c>
      <c r="C474">
        <f>DAY(A474)</f>
        <v>26</v>
      </c>
      <c r="D474">
        <f>A474-DATE(YEAR(A474),1,0)</f>
        <v>177</v>
      </c>
      <c r="E474">
        <v>0</v>
      </c>
      <c r="F474">
        <v>5</v>
      </c>
      <c r="G474" t="s">
        <v>92</v>
      </c>
      <c r="H474" t="s">
        <v>93</v>
      </c>
    </row>
    <row r="475" spans="1:15">
      <c r="A475">
        <v>41818</v>
      </c>
      <c r="B475">
        <f>MONTH(A475)</f>
        <v>6</v>
      </c>
      <c r="C475">
        <f>DAY(A475)</f>
        <v>28</v>
      </c>
      <c r="D475">
        <f>A475-DATE(YEAR(A475),1,0)</f>
        <v>179</v>
      </c>
      <c r="E475">
        <v>0</v>
      </c>
      <c r="F475">
        <v>7</v>
      </c>
      <c r="G475" t="s">
        <v>184</v>
      </c>
      <c r="H475" t="s">
        <v>3</v>
      </c>
    </row>
    <row r="476" spans="1:15">
      <c r="A476">
        <v>41819</v>
      </c>
      <c r="B476">
        <f>MONTH(A476)</f>
        <v>6</v>
      </c>
      <c r="C476">
        <f>DAY(A476)</f>
        <v>29</v>
      </c>
      <c r="D476">
        <f>A476-DATE(YEAR(A476),1,0)</f>
        <v>180</v>
      </c>
      <c r="E476">
        <v>1</v>
      </c>
      <c r="F476">
        <v>4</v>
      </c>
      <c r="G476" t="s">
        <v>82</v>
      </c>
      <c r="H476" t="s">
        <v>3</v>
      </c>
    </row>
    <row r="477" spans="1:15">
      <c r="A477">
        <v>41819</v>
      </c>
      <c r="B477">
        <f>MONTH(A477)</f>
        <v>6</v>
      </c>
      <c r="C477">
        <f>DAY(A477)</f>
        <v>29</v>
      </c>
      <c r="D477">
        <f>A477-DATE(YEAR(A477),1,0)</f>
        <v>180</v>
      </c>
      <c r="E477">
        <v>1</v>
      </c>
      <c r="F477">
        <v>8</v>
      </c>
      <c r="G477" t="s">
        <v>14</v>
      </c>
      <c r="H477" t="s">
        <v>15</v>
      </c>
    </row>
    <row r="478" spans="1:15">
      <c r="A478">
        <v>41819</v>
      </c>
      <c r="B478">
        <f>MONTH(A478)</f>
        <v>6</v>
      </c>
      <c r="C478">
        <f>DAY(A478)</f>
        <v>29</v>
      </c>
      <c r="D478">
        <f>A478-DATE(YEAR(A478),1,0)</f>
        <v>180</v>
      </c>
      <c r="E478">
        <v>1</v>
      </c>
      <c r="F478">
        <v>3</v>
      </c>
      <c r="G478" t="s">
        <v>185</v>
      </c>
      <c r="H478" t="s">
        <v>3</v>
      </c>
    </row>
    <row r="479" spans="1:15">
      <c r="A479">
        <v>41820</v>
      </c>
      <c r="B479">
        <f>MONTH(A479)</f>
        <v>6</v>
      </c>
      <c r="C479">
        <f>DAY(A479)</f>
        <v>30</v>
      </c>
      <c r="D479">
        <f>A479-DATE(YEAR(A479),1,0)</f>
        <v>181</v>
      </c>
      <c r="E479">
        <v>1</v>
      </c>
      <c r="F479">
        <v>3</v>
      </c>
      <c r="G479" t="s">
        <v>69</v>
      </c>
      <c r="H479" t="s">
        <v>70</v>
      </c>
    </row>
    <row r="480" spans="1:15">
      <c r="A480">
        <v>41822</v>
      </c>
      <c r="B480">
        <f>MONTH(A480)</f>
        <v>7</v>
      </c>
      <c r="C480">
        <f>DAY(A480)</f>
        <v>2</v>
      </c>
      <c r="D480">
        <f>A480-DATE(YEAR(A480),1,0)</f>
        <v>183</v>
      </c>
      <c r="E480">
        <v>0</v>
      </c>
      <c r="F480">
        <v>5</v>
      </c>
      <c r="G480" t="inlineStr">
        <is>
          <t>Chester Township</t>
        </is>
      </c>
      <c r="H480" t="s">
        <v>5</v>
      </c>
    </row>
    <row r="481" spans="1:15">
      <c r="A481">
        <v>41825</v>
      </c>
      <c r="B481">
        <f>MONTH(A481)</f>
        <v>7</v>
      </c>
      <c r="C481">
        <f>DAY(A481)</f>
        <v>5</v>
      </c>
      <c r="D481">
        <f>A481-DATE(YEAR(A481),1,0)</f>
        <v>186</v>
      </c>
      <c r="E481">
        <v>1</v>
      </c>
      <c r="F481">
        <v>4</v>
      </c>
      <c r="G481" t="s">
        <v>161</v>
      </c>
      <c r="H481" t="s">
        <v>162</v>
      </c>
    </row>
    <row r="482" spans="1:15">
      <c r="A482">
        <v>41825</v>
      </c>
      <c r="B482">
        <f>MONTH(A482)</f>
        <v>7</v>
      </c>
      <c r="C482">
        <f>DAY(A482)</f>
        <v>5</v>
      </c>
      <c r="D482">
        <f>A482-DATE(YEAR(A482),1,0)</f>
        <v>186</v>
      </c>
      <c r="E482">
        <v>0</v>
      </c>
      <c r="F482">
        <v>7</v>
      </c>
      <c r="G482" t="s">
        <v>68</v>
      </c>
      <c r="H482" t="s">
        <v>13</v>
      </c>
    </row>
    <row r="483" spans="1:15">
      <c r="A483">
        <v>41825</v>
      </c>
      <c r="B483">
        <f>MONTH(A483)</f>
        <v>7</v>
      </c>
      <c r="C483">
        <f>DAY(A483)</f>
        <v>5</v>
      </c>
      <c r="D483">
        <f>A483-DATE(YEAR(A483),1,0)</f>
        <v>186</v>
      </c>
      <c r="E483">
        <v>0</v>
      </c>
      <c r="F483">
        <v>4</v>
      </c>
      <c r="G483" t="s">
        <v>45</v>
      </c>
      <c r="H483" t="s">
        <v>46</v>
      </c>
    </row>
    <row r="484" spans="1:15">
      <c r="A484">
        <v>41825</v>
      </c>
      <c r="B484">
        <f>MONTH(A484)</f>
        <v>7</v>
      </c>
      <c r="C484">
        <f>DAY(A484)</f>
        <v>5</v>
      </c>
      <c r="D484">
        <f>A484-DATE(YEAR(A484),1,0)</f>
        <v>186</v>
      </c>
      <c r="E484">
        <v>0</v>
      </c>
      <c r="F484">
        <v>7</v>
      </c>
      <c r="G484" t="s">
        <v>123</v>
      </c>
      <c r="H484" t="s">
        <v>48</v>
      </c>
    </row>
    <row r="485" spans="1:15">
      <c r="A485">
        <v>41825</v>
      </c>
      <c r="B485">
        <f>MONTH(A485)</f>
        <v>7</v>
      </c>
      <c r="C485">
        <f>DAY(A485)</f>
        <v>5</v>
      </c>
      <c r="D485">
        <f>A485-DATE(YEAR(A485),1,0)</f>
        <v>186</v>
      </c>
      <c r="E485">
        <v>0</v>
      </c>
      <c r="F485">
        <v>5</v>
      </c>
      <c r="G485" t="inlineStr">
        <is>
          <t>Centerville</t>
        </is>
      </c>
      <c r="H485" t="s">
        <v>30</v>
      </c>
    </row>
    <row r="486" spans="1:15">
      <c r="A486">
        <v>41826</v>
      </c>
      <c r="B486">
        <f>MONTH(A486)</f>
        <v>7</v>
      </c>
      <c r="C486">
        <f>DAY(A486)</f>
        <v>6</v>
      </c>
      <c r="D486">
        <f>A486-DATE(YEAR(A486),1,0)</f>
        <v>187</v>
      </c>
      <c r="E486">
        <v>2</v>
      </c>
      <c r="F486">
        <v>2</v>
      </c>
      <c r="G486" t="inlineStr">
        <is>
          <t>Bogalusia</t>
        </is>
      </c>
      <c r="H486" t="s">
        <v>15</v>
      </c>
    </row>
    <row r="487" spans="1:15">
      <c r="A487">
        <v>41826</v>
      </c>
      <c r="B487">
        <f>MONTH(A487)</f>
        <v>7</v>
      </c>
      <c r="C487">
        <f>DAY(A487)</f>
        <v>6</v>
      </c>
      <c r="D487">
        <f>A487-DATE(YEAR(A487),1,0)</f>
        <v>187</v>
      </c>
      <c r="E487">
        <v>0</v>
      </c>
      <c r="F487">
        <v>4</v>
      </c>
      <c r="G487" t="inlineStr">
        <is>
          <t>St Louis</t>
        </is>
      </c>
      <c r="H487" t="s">
        <v>19</v>
      </c>
    </row>
    <row r="488" spans="1:15">
      <c r="A488">
        <v>41826</v>
      </c>
      <c r="B488">
        <f>MONTH(A488)</f>
        <v>7</v>
      </c>
      <c r="C488">
        <f>DAY(A488)</f>
        <v>6</v>
      </c>
      <c r="D488">
        <f>A488-DATE(YEAR(A488),1,0)</f>
        <v>187</v>
      </c>
      <c r="E488">
        <v>0</v>
      </c>
      <c r="F488">
        <v>4</v>
      </c>
      <c r="G488" t="s">
        <v>51</v>
      </c>
      <c r="H488" t="s">
        <v>52</v>
      </c>
    </row>
    <row r="489" spans="1:15">
      <c r="A489">
        <v>41827</v>
      </c>
      <c r="B489">
        <f>MONTH(A489)</f>
        <v>7</v>
      </c>
      <c r="C489">
        <f>DAY(A489)</f>
        <v>7</v>
      </c>
      <c r="D489">
        <f>A489-DATE(YEAR(A489),1,0)</f>
        <v>188</v>
      </c>
      <c r="E489">
        <v>0</v>
      </c>
      <c r="F489">
        <v>4</v>
      </c>
      <c r="G489" t="inlineStr">
        <is>
          <t>Stopover</t>
        </is>
      </c>
      <c r="H489" t="s">
        <v>70</v>
      </c>
    </row>
    <row r="490" spans="1:15">
      <c r="A490">
        <v>41827</v>
      </c>
      <c r="B490">
        <f>MONTH(A490)</f>
        <v>7</v>
      </c>
      <c r="C490">
        <f>DAY(A490)</f>
        <v>7</v>
      </c>
      <c r="D490">
        <f>A490-DATE(YEAR(A490),1,0)</f>
        <v>188</v>
      </c>
      <c r="E490">
        <v>2</v>
      </c>
      <c r="F490">
        <v>2</v>
      </c>
      <c r="G490" t="s">
        <v>36</v>
      </c>
      <c r="H490" t="s">
        <v>37</v>
      </c>
    </row>
    <row r="491" spans="1:15">
      <c r="A491">
        <v>41828</v>
      </c>
      <c r="B491">
        <f>MONTH(A491)</f>
        <v>7</v>
      </c>
      <c r="C491">
        <f>DAY(A491)</f>
        <v>8</v>
      </c>
      <c r="D491">
        <f>A491-DATE(YEAR(A491),1,0)</f>
        <v>189</v>
      </c>
      <c r="E491">
        <v>1</v>
      </c>
      <c r="F491">
        <v>4</v>
      </c>
      <c r="G491" t="s">
        <v>183</v>
      </c>
      <c r="H491" t="s">
        <v>3</v>
      </c>
    </row>
    <row r="492" spans="1:15">
      <c r="A492">
        <v>41828</v>
      </c>
      <c r="B492">
        <f>MONTH(A492)</f>
        <v>7</v>
      </c>
      <c r="C492">
        <f>DAY(A492)</f>
        <v>8</v>
      </c>
      <c r="D492">
        <f>A492-DATE(YEAR(A492),1,0)</f>
        <v>189</v>
      </c>
      <c r="E492">
        <v>0</v>
      </c>
      <c r="F492">
        <v>5</v>
      </c>
      <c r="G492" t="s">
        <v>105</v>
      </c>
      <c r="H492" t="s">
        <v>106</v>
      </c>
    </row>
    <row r="493" spans="1:15">
      <c r="A493">
        <v>41829</v>
      </c>
      <c r="B493">
        <f>MONTH(A493)</f>
        <v>7</v>
      </c>
      <c r="C493">
        <f>DAY(A493)</f>
        <v>9</v>
      </c>
      <c r="D493">
        <f>A493-DATE(YEAR(A493),1,0)</f>
        <v>190</v>
      </c>
      <c r="E493">
        <v>6</v>
      </c>
      <c r="F493">
        <v>1</v>
      </c>
      <c r="G493" t="s">
        <v>45</v>
      </c>
      <c r="H493" t="s">
        <v>46</v>
      </c>
    </row>
    <row r="494" spans="1:15">
      <c r="A494">
        <v>41832</v>
      </c>
      <c r="B494">
        <f>MONTH(A494)</f>
        <v>7</v>
      </c>
      <c r="C494">
        <f>DAY(A494)</f>
        <v>12</v>
      </c>
      <c r="D494">
        <f>A494-DATE(YEAR(A494),1,0)</f>
        <v>193</v>
      </c>
      <c r="E494">
        <v>3</v>
      </c>
      <c r="F494">
        <v>2</v>
      </c>
      <c r="G494" t="s">
        <v>186</v>
      </c>
      <c r="H494" t="s">
        <v>3</v>
      </c>
    </row>
    <row r="495" spans="1:15">
      <c r="A495">
        <v>41833</v>
      </c>
      <c r="B495">
        <f>MONTH(A495)</f>
        <v>7</v>
      </c>
      <c r="C495">
        <f>DAY(A495)</f>
        <v>13</v>
      </c>
      <c r="D495">
        <f>A495-DATE(YEAR(A495),1,0)</f>
        <v>194</v>
      </c>
      <c r="E495">
        <v>1</v>
      </c>
      <c r="F495">
        <v>4</v>
      </c>
      <c r="G495" t="s">
        <v>6</v>
      </c>
      <c r="H495" t="s">
        <v>3</v>
      </c>
    </row>
    <row r="496" spans="1:15">
      <c r="A496">
        <v>41833</v>
      </c>
      <c r="B496">
        <f>MONTH(A496)</f>
        <v>7</v>
      </c>
      <c r="C496">
        <f>DAY(A496)</f>
        <v>13</v>
      </c>
      <c r="D496">
        <f>A496-DATE(YEAR(A496),1,0)</f>
        <v>194</v>
      </c>
      <c r="E496">
        <v>0</v>
      </c>
      <c r="F496">
        <v>5</v>
      </c>
      <c r="G496" t="inlineStr">
        <is>
          <t>Skyway</t>
        </is>
      </c>
      <c r="H496" t="s">
        <v>61</v>
      </c>
    </row>
    <row r="497" spans="1:15">
      <c r="A497">
        <v>41833</v>
      </c>
      <c r="B497">
        <f>MONTH(A497)</f>
        <v>7</v>
      </c>
      <c r="C497">
        <f>DAY(A497)</f>
        <v>13</v>
      </c>
      <c r="D497">
        <f>A497-DATE(YEAR(A497),1,0)</f>
        <v>194</v>
      </c>
      <c r="E497">
        <v>0</v>
      </c>
      <c r="F497">
        <v>5</v>
      </c>
      <c r="G497" t="inlineStr">
        <is>
          <t>Stamford</t>
        </is>
      </c>
      <c r="H497" t="s">
        <v>119</v>
      </c>
    </row>
    <row r="498" spans="1:15">
      <c r="A498">
        <v>41839</v>
      </c>
      <c r="B498">
        <f>MONTH(A498)</f>
        <v>7</v>
      </c>
      <c r="C498">
        <f>DAY(A498)</f>
        <v>19</v>
      </c>
      <c r="D498">
        <f>A498-DATE(YEAR(A498),1,0)</f>
        <v>200</v>
      </c>
      <c r="E498">
        <v>1</v>
      </c>
      <c r="F498">
        <v>4</v>
      </c>
      <c r="G498" t="s">
        <v>29</v>
      </c>
      <c r="H498" t="s">
        <v>30</v>
      </c>
    </row>
    <row r="499" spans="1:15">
      <c r="A499">
        <v>41840</v>
      </c>
      <c r="B499">
        <f>MONTH(A499)</f>
        <v>7</v>
      </c>
      <c r="C499">
        <f>DAY(A499)</f>
        <v>20</v>
      </c>
      <c r="D499">
        <f>A499-DATE(YEAR(A499),1,0)</f>
        <v>201</v>
      </c>
      <c r="E499">
        <v>1</v>
      </c>
      <c r="F499">
        <v>3</v>
      </c>
      <c r="G499" t="inlineStr">
        <is>
          <t>Washington Park</t>
        </is>
      </c>
      <c r="H499" t="s">
        <v>30</v>
      </c>
    </row>
    <row r="500" spans="1:15">
      <c r="A500">
        <v>41840</v>
      </c>
      <c r="B500">
        <f>MONTH(A500)</f>
        <v>7</v>
      </c>
      <c r="C500">
        <f>DAY(A500)</f>
        <v>20</v>
      </c>
      <c r="D500">
        <f>A500-DATE(YEAR(A500),1,0)</f>
        <v>201</v>
      </c>
      <c r="E500">
        <v>1</v>
      </c>
      <c r="F500">
        <v>3</v>
      </c>
      <c r="G500" t="s">
        <v>96</v>
      </c>
      <c r="H500" t="s">
        <v>84</v>
      </c>
    </row>
    <row r="501" spans="1:15">
      <c r="A501">
        <v>41840</v>
      </c>
      <c r="B501">
        <f>MONTH(A501)</f>
        <v>7</v>
      </c>
      <c r="C501">
        <f>DAY(A501)</f>
        <v>20</v>
      </c>
      <c r="D501">
        <f>A501-DATE(YEAR(A501),1,0)</f>
        <v>201</v>
      </c>
      <c r="E501">
        <v>0</v>
      </c>
      <c r="F501">
        <v>6</v>
      </c>
      <c r="G501" t="s">
        <v>152</v>
      </c>
      <c r="H501" t="s">
        <v>79</v>
      </c>
    </row>
    <row r="502" spans="1:15">
      <c r="A502">
        <v>41840</v>
      </c>
      <c r="B502">
        <f>MONTH(A502)</f>
        <v>7</v>
      </c>
      <c r="C502">
        <f>DAY(A502)</f>
        <v>20</v>
      </c>
      <c r="D502">
        <f>A502-DATE(YEAR(A502),1,0)</f>
        <v>201</v>
      </c>
      <c r="E502">
        <v>1</v>
      </c>
      <c r="F502">
        <v>3</v>
      </c>
      <c r="G502" t="s">
        <v>18</v>
      </c>
      <c r="H502" t="s">
        <v>19</v>
      </c>
    </row>
    <row r="503" spans="1:15">
      <c r="A503">
        <v>41841</v>
      </c>
      <c r="B503">
        <f>MONTH(A503)</f>
        <v>7</v>
      </c>
      <c r="C503">
        <f>DAY(A503)</f>
        <v>21</v>
      </c>
      <c r="D503">
        <f>A503-DATE(YEAR(A503),1,0)</f>
        <v>202</v>
      </c>
      <c r="E503">
        <v>0</v>
      </c>
      <c r="F503">
        <v>4</v>
      </c>
      <c r="G503" t="s">
        <v>26</v>
      </c>
      <c r="H503" t="s">
        <v>27</v>
      </c>
    </row>
    <row r="504" spans="1:15">
      <c r="A504">
        <v>41842</v>
      </c>
      <c r="B504">
        <f>MONTH(A504)</f>
        <v>7</v>
      </c>
      <c r="C504">
        <f>DAY(A504)</f>
        <v>22</v>
      </c>
      <c r="D504">
        <f>A504-DATE(YEAR(A504),1,0)</f>
        <v>203</v>
      </c>
      <c r="E504">
        <v>3</v>
      </c>
      <c r="F504">
        <v>1</v>
      </c>
      <c r="G504" t="s">
        <v>187</v>
      </c>
      <c r="H504" t="s">
        <v>3</v>
      </c>
    </row>
    <row r="505" spans="1:15">
      <c r="A505">
        <v>41843</v>
      </c>
      <c r="B505">
        <f>MONTH(A505)</f>
        <v>7</v>
      </c>
      <c r="C505">
        <f>DAY(A505)</f>
        <v>23</v>
      </c>
      <c r="D505">
        <f>A505-DATE(YEAR(A505),1,0)</f>
        <v>204</v>
      </c>
      <c r="E505">
        <v>0</v>
      </c>
      <c r="F505">
        <v>4</v>
      </c>
      <c r="G505" t="s">
        <v>140</v>
      </c>
      <c r="H505" t="s">
        <v>5</v>
      </c>
    </row>
    <row r="506" spans="1:15">
      <c r="A506">
        <v>41845</v>
      </c>
      <c r="B506">
        <f>MONTH(A506)</f>
        <v>7</v>
      </c>
      <c r="C506">
        <f>DAY(A506)</f>
        <v>25</v>
      </c>
      <c r="D506">
        <f>A506-DATE(YEAR(A506),1,0)</f>
        <v>206</v>
      </c>
      <c r="E506">
        <v>1</v>
      </c>
      <c r="F506">
        <v>6</v>
      </c>
      <c r="G506" t="s">
        <v>29</v>
      </c>
      <c r="H506" t="s">
        <v>30</v>
      </c>
    </row>
    <row r="507" spans="1:15">
      <c r="A507">
        <v>41846</v>
      </c>
      <c r="B507">
        <f>MONTH(A507)</f>
        <v>7</v>
      </c>
      <c r="C507">
        <f>DAY(A507)</f>
        <v>26</v>
      </c>
      <c r="D507">
        <f>A507-DATE(YEAR(A507),1,0)</f>
        <v>207</v>
      </c>
      <c r="E507">
        <v>1</v>
      </c>
      <c r="F507">
        <v>3</v>
      </c>
      <c r="G507" t="inlineStr">
        <is>
          <t>Pine Bluff</t>
        </is>
      </c>
      <c r="H507" t="s">
        <v>177</v>
      </c>
    </row>
    <row r="508" spans="1:15">
      <c r="A508">
        <v>41846</v>
      </c>
      <c r="B508">
        <f>MONTH(A508)</f>
        <v>7</v>
      </c>
      <c r="C508">
        <f>DAY(A508)</f>
        <v>26</v>
      </c>
      <c r="D508">
        <f>A508-DATE(YEAR(A508),1,0)</f>
        <v>207</v>
      </c>
      <c r="E508">
        <v>0</v>
      </c>
      <c r="F508">
        <v>7</v>
      </c>
      <c r="G508" t="inlineStr">
        <is>
          <t>Sylvester</t>
        </is>
      </c>
      <c r="H508" t="s">
        <v>42</v>
      </c>
    </row>
    <row r="509" spans="1:15">
      <c r="A509">
        <v>41847</v>
      </c>
      <c r="B509">
        <f>MONTH(A509)</f>
        <v>7</v>
      </c>
      <c r="C509">
        <f>DAY(A509)</f>
        <v>27</v>
      </c>
      <c r="D509">
        <f>A509-DATE(YEAR(A509),1,0)</f>
        <v>208</v>
      </c>
      <c r="E509">
        <v>0</v>
      </c>
      <c r="F509">
        <v>4</v>
      </c>
      <c r="G509" t="s">
        <v>188</v>
      </c>
      <c r="H509" t="s">
        <v>39</v>
      </c>
    </row>
    <row r="510" spans="1:15">
      <c r="A510">
        <v>41847</v>
      </c>
      <c r="B510">
        <f>MONTH(A510)</f>
        <v>7</v>
      </c>
      <c r="C510">
        <f>DAY(A510)</f>
        <v>27</v>
      </c>
      <c r="D510">
        <f>A510-DATE(YEAR(A510),1,0)</f>
        <v>208</v>
      </c>
      <c r="E510">
        <v>5</v>
      </c>
      <c r="F510">
        <v>0</v>
      </c>
      <c r="G510" t="inlineStr">
        <is>
          <t>Saco</t>
        </is>
      </c>
      <c r="H510" t="s">
        <v>111</v>
      </c>
    </row>
    <row r="511" spans="1:15">
      <c r="A511">
        <v>41848</v>
      </c>
      <c r="B511">
        <f>MONTH(A511)</f>
        <v>7</v>
      </c>
      <c r="C511">
        <f>DAY(A511)</f>
        <v>28</v>
      </c>
      <c r="D511">
        <f>A511-DATE(YEAR(A511),1,0)</f>
        <v>209</v>
      </c>
      <c r="E511">
        <v>1</v>
      </c>
      <c r="F511">
        <v>4</v>
      </c>
      <c r="G511" t="s">
        <v>67</v>
      </c>
      <c r="H511" t="s">
        <v>5</v>
      </c>
    </row>
    <row r="512" spans="1:15">
      <c r="A512">
        <v>41848</v>
      </c>
      <c r="B512">
        <f>MONTH(A512)</f>
        <v>7</v>
      </c>
      <c r="C512">
        <f>DAY(A512)</f>
        <v>28</v>
      </c>
      <c r="D512">
        <f>A512-DATE(YEAR(A512),1,0)</f>
        <v>209</v>
      </c>
      <c r="E512">
        <v>1</v>
      </c>
      <c r="F512">
        <v>3</v>
      </c>
      <c r="G512" t="s">
        <v>59</v>
      </c>
      <c r="H512" t="s">
        <v>52</v>
      </c>
    </row>
    <row r="513" spans="1:15">
      <c r="A513">
        <v>41851</v>
      </c>
      <c r="B513">
        <f>MONTH(A513)</f>
        <v>7</v>
      </c>
      <c r="C513">
        <f>DAY(A513)</f>
        <v>31</v>
      </c>
      <c r="D513">
        <f>A513-DATE(YEAR(A513),1,0)</f>
        <v>212</v>
      </c>
      <c r="E513">
        <v>3</v>
      </c>
      <c r="F513">
        <v>3</v>
      </c>
      <c r="G513" t="s">
        <v>144</v>
      </c>
      <c r="H513" t="s">
        <v>12</v>
      </c>
    </row>
    <row r="514" spans="1:15">
      <c r="A514">
        <v>41852</v>
      </c>
      <c r="B514">
        <f>MONTH(A514)</f>
        <v>8</v>
      </c>
      <c r="C514">
        <f>DAY(A514)</f>
        <v>1</v>
      </c>
      <c r="D514">
        <f>A514-DATE(YEAR(A514),1,0)</f>
        <v>213</v>
      </c>
      <c r="E514">
        <v>1</v>
      </c>
      <c r="F514">
        <v>3</v>
      </c>
      <c r="G514" t="s">
        <v>67</v>
      </c>
      <c r="H514" t="s">
        <v>5</v>
      </c>
    </row>
    <row r="515" spans="1:15">
      <c r="A515">
        <v>41853</v>
      </c>
      <c r="B515">
        <f>MONTH(A515)</f>
        <v>8</v>
      </c>
      <c r="C515">
        <f>DAY(A515)</f>
        <v>2</v>
      </c>
      <c r="D515">
        <f>A515-DATE(YEAR(A515),1,0)</f>
        <v>214</v>
      </c>
      <c r="E515">
        <v>3</v>
      </c>
      <c r="F515">
        <v>1</v>
      </c>
      <c r="G515" t="s">
        <v>122</v>
      </c>
      <c r="H515" t="s">
        <v>46</v>
      </c>
    </row>
    <row r="516" spans="1:15">
      <c r="A516">
        <v>41853</v>
      </c>
      <c r="B516">
        <f>MONTH(A516)</f>
        <v>8</v>
      </c>
      <c r="C516">
        <f>DAY(A516)</f>
        <v>2</v>
      </c>
      <c r="D516">
        <f>A516-DATE(YEAR(A516),1,0)</f>
        <v>214</v>
      </c>
      <c r="E516">
        <v>1</v>
      </c>
      <c r="F516">
        <v>5</v>
      </c>
      <c r="G516" t="s">
        <v>140</v>
      </c>
      <c r="H516" t="s">
        <v>5</v>
      </c>
    </row>
    <row r="517" spans="1:15">
      <c r="A517">
        <v>41853</v>
      </c>
      <c r="B517">
        <f>MONTH(A517)</f>
        <v>8</v>
      </c>
      <c r="C517">
        <f>DAY(A517)</f>
        <v>2</v>
      </c>
      <c r="D517">
        <f>A517-DATE(YEAR(A517),1,0)</f>
        <v>214</v>
      </c>
      <c r="E517">
        <v>0</v>
      </c>
      <c r="F517">
        <v>7</v>
      </c>
      <c r="G517" t="inlineStr">
        <is>
          <t>New Bedford</t>
        </is>
      </c>
      <c r="H517" t="s">
        <v>73</v>
      </c>
    </row>
    <row r="518" spans="1:15">
      <c r="A518">
        <v>41853</v>
      </c>
      <c r="B518">
        <f>MONTH(A518)</f>
        <v>8</v>
      </c>
      <c r="C518">
        <f>DAY(A518)</f>
        <v>2</v>
      </c>
      <c r="D518">
        <f>A518-DATE(YEAR(A518),1,0)</f>
        <v>214</v>
      </c>
      <c r="E518">
        <v>0</v>
      </c>
      <c r="F518">
        <v>4</v>
      </c>
      <c r="G518" t="inlineStr">
        <is>
          <t>Salem City</t>
        </is>
      </c>
      <c r="H518" t="s">
        <v>79</v>
      </c>
    </row>
    <row r="519" spans="1:15">
      <c r="A519">
        <v>41853</v>
      </c>
      <c r="B519">
        <f>MONTH(A519)</f>
        <v>8</v>
      </c>
      <c r="C519">
        <f>DAY(A519)</f>
        <v>2</v>
      </c>
      <c r="D519">
        <f>A519-DATE(YEAR(A519),1,0)</f>
        <v>214</v>
      </c>
      <c r="E519">
        <v>1</v>
      </c>
      <c r="F519">
        <v>3</v>
      </c>
      <c r="G519" t="inlineStr">
        <is>
          <t>Beloit</t>
        </is>
      </c>
      <c r="H519" t="s">
        <v>93</v>
      </c>
    </row>
    <row r="520" spans="1:15">
      <c r="A520">
        <v>41854</v>
      </c>
      <c r="B520">
        <f>MONTH(A520)</f>
        <v>8</v>
      </c>
      <c r="C520">
        <f>DAY(A520)</f>
        <v>3</v>
      </c>
      <c r="D520">
        <f>A520-DATE(YEAR(A520),1,0)</f>
        <v>215</v>
      </c>
      <c r="E520">
        <v>5</v>
      </c>
      <c r="F520">
        <v>0</v>
      </c>
      <c r="G520" t="inlineStr">
        <is>
          <t>Culpeper</t>
        </is>
      </c>
      <c r="H520" t="s">
        <v>13</v>
      </c>
    </row>
    <row r="521" spans="1:15">
      <c r="A521">
        <v>41854</v>
      </c>
      <c r="B521">
        <f>MONTH(A521)</f>
        <v>8</v>
      </c>
      <c r="C521">
        <f>DAY(A521)</f>
        <v>3</v>
      </c>
      <c r="D521">
        <f>A521-DATE(YEAR(A521),1,0)</f>
        <v>215</v>
      </c>
      <c r="E521">
        <v>0</v>
      </c>
      <c r="F521">
        <v>6</v>
      </c>
      <c r="G521" t="s">
        <v>45</v>
      </c>
      <c r="H521" t="s">
        <v>46</v>
      </c>
    </row>
    <row r="522" spans="1:15">
      <c r="A522">
        <v>41854</v>
      </c>
      <c r="B522">
        <f>MONTH(A522)</f>
        <v>8</v>
      </c>
      <c r="C522">
        <f>DAY(A522)</f>
        <v>3</v>
      </c>
      <c r="D522">
        <f>A522-DATE(YEAR(A522),1,0)</f>
        <v>215</v>
      </c>
      <c r="E522">
        <v>0</v>
      </c>
      <c r="F522">
        <v>5</v>
      </c>
      <c r="G522" t="s">
        <v>18</v>
      </c>
      <c r="H522" t="s">
        <v>19</v>
      </c>
    </row>
    <row r="523" spans="1:15">
      <c r="A523">
        <v>41854</v>
      </c>
      <c r="B523">
        <f>MONTH(A523)</f>
        <v>8</v>
      </c>
      <c r="C523">
        <f>DAY(A523)</f>
        <v>3</v>
      </c>
      <c r="D523">
        <f>A523-DATE(YEAR(A523),1,0)</f>
        <v>215</v>
      </c>
      <c r="E523">
        <v>0</v>
      </c>
      <c r="F523">
        <v>4</v>
      </c>
      <c r="G523" t="s">
        <v>189</v>
      </c>
      <c r="H523" t="s">
        <v>27</v>
      </c>
    </row>
    <row r="524" spans="1:15">
      <c r="A524">
        <v>41855</v>
      </c>
      <c r="B524">
        <f>MONTH(A524)</f>
        <v>8</v>
      </c>
      <c r="C524">
        <f>DAY(A524)</f>
        <v>4</v>
      </c>
      <c r="D524">
        <f>A524-DATE(YEAR(A524),1,0)</f>
        <v>216</v>
      </c>
      <c r="E524">
        <v>0</v>
      </c>
      <c r="F524">
        <v>5</v>
      </c>
      <c r="G524" t="s">
        <v>91</v>
      </c>
      <c r="H524" t="s">
        <v>42</v>
      </c>
    </row>
    <row r="525" spans="1:15">
      <c r="A525">
        <v>41856</v>
      </c>
      <c r="B525">
        <f>MONTH(A525)</f>
        <v>8</v>
      </c>
      <c r="C525">
        <f>DAY(A525)</f>
        <v>5</v>
      </c>
      <c r="D525">
        <f>A525-DATE(YEAR(A525),1,0)</f>
        <v>217</v>
      </c>
      <c r="E525">
        <v>3</v>
      </c>
      <c r="F525">
        <v>1</v>
      </c>
      <c r="G525" t="s">
        <v>144</v>
      </c>
      <c r="H525" t="s">
        <v>12</v>
      </c>
    </row>
    <row r="526" spans="1:15">
      <c r="A526">
        <v>41857</v>
      </c>
      <c r="B526">
        <f>MONTH(A526)</f>
        <v>8</v>
      </c>
      <c r="C526">
        <f>DAY(A526)</f>
        <v>6</v>
      </c>
      <c r="D526">
        <f>A526-DATE(YEAR(A526),1,0)</f>
        <v>218</v>
      </c>
      <c r="E526">
        <v>3</v>
      </c>
      <c r="F526">
        <v>1</v>
      </c>
      <c r="G526" t="s">
        <v>88</v>
      </c>
      <c r="H526" t="s">
        <v>3</v>
      </c>
    </row>
    <row r="527" spans="1:15">
      <c r="A527">
        <v>41857</v>
      </c>
      <c r="B527">
        <f>MONTH(A527)</f>
        <v>8</v>
      </c>
      <c r="C527">
        <f>DAY(A527)</f>
        <v>6</v>
      </c>
      <c r="D527">
        <f>A527-DATE(YEAR(A527),1,0)</f>
        <v>218</v>
      </c>
      <c r="E527">
        <v>0</v>
      </c>
      <c r="F527">
        <v>4</v>
      </c>
      <c r="G527" t="s">
        <v>29</v>
      </c>
      <c r="H527" t="s">
        <v>30</v>
      </c>
    </row>
    <row r="528" spans="1:15">
      <c r="A528">
        <v>41858</v>
      </c>
      <c r="B528">
        <f>MONTH(A528)</f>
        <v>8</v>
      </c>
      <c r="C528">
        <f>DAY(A528)</f>
        <v>7</v>
      </c>
      <c r="D528">
        <f>A528-DATE(YEAR(A528),1,0)</f>
        <v>219</v>
      </c>
      <c r="E528">
        <v>1</v>
      </c>
      <c r="F528">
        <v>3</v>
      </c>
      <c r="G528" t="s">
        <v>117</v>
      </c>
      <c r="H528" t="s">
        <v>65</v>
      </c>
    </row>
    <row r="529" spans="1:15">
      <c r="A529">
        <v>41858</v>
      </c>
      <c r="B529">
        <f>MONTH(A529)</f>
        <v>8</v>
      </c>
      <c r="C529">
        <f>DAY(A529)</f>
        <v>7</v>
      </c>
      <c r="D529">
        <f>A529-DATE(YEAR(A529),1,0)</f>
        <v>219</v>
      </c>
      <c r="E529">
        <v>0</v>
      </c>
      <c r="F529">
        <v>4</v>
      </c>
      <c r="G529" t="inlineStr">
        <is>
          <t>St. Pauls</t>
        </is>
      </c>
      <c r="H529" t="s">
        <v>5</v>
      </c>
    </row>
    <row r="530" spans="1:15">
      <c r="A530">
        <v>41859</v>
      </c>
      <c r="B530">
        <f>MONTH(A530)</f>
        <v>8</v>
      </c>
      <c r="C530">
        <f>DAY(A530)</f>
        <v>8</v>
      </c>
      <c r="D530">
        <f>A530-DATE(YEAR(A530),1,0)</f>
        <v>220</v>
      </c>
      <c r="E530">
        <v>1</v>
      </c>
      <c r="F530">
        <v>3</v>
      </c>
      <c r="G530" t="s">
        <v>16</v>
      </c>
      <c r="H530" t="s">
        <v>17</v>
      </c>
    </row>
    <row r="531" spans="1:15">
      <c r="A531">
        <v>41859</v>
      </c>
      <c r="B531">
        <f>MONTH(A531)</f>
        <v>8</v>
      </c>
      <c r="C531">
        <f>DAY(A531)</f>
        <v>8</v>
      </c>
      <c r="D531">
        <f>A531-DATE(YEAR(A531),1,0)</f>
        <v>220</v>
      </c>
      <c r="E531">
        <v>0</v>
      </c>
      <c r="F531">
        <v>4</v>
      </c>
      <c r="G531" t="s">
        <v>92</v>
      </c>
      <c r="H531" t="s">
        <v>93</v>
      </c>
    </row>
    <row r="532" spans="1:15">
      <c r="A532">
        <v>41859</v>
      </c>
      <c r="B532">
        <f>MONTH(A532)</f>
        <v>8</v>
      </c>
      <c r="C532">
        <f>DAY(A532)</f>
        <v>8</v>
      </c>
      <c r="D532">
        <f>A532-DATE(YEAR(A532),1,0)</f>
        <v>220</v>
      </c>
      <c r="E532">
        <v>0</v>
      </c>
      <c r="F532">
        <v>4</v>
      </c>
      <c r="G532" t="s">
        <v>21</v>
      </c>
      <c r="H532" t="s">
        <v>22</v>
      </c>
    </row>
    <row r="533" spans="1:15">
      <c r="A533">
        <v>41859</v>
      </c>
      <c r="B533">
        <f>MONTH(A533)</f>
        <v>8</v>
      </c>
      <c r="C533">
        <f>DAY(A533)</f>
        <v>8</v>
      </c>
      <c r="D533">
        <f>A533-DATE(YEAR(A533),1,0)</f>
        <v>220</v>
      </c>
      <c r="E533">
        <v>0</v>
      </c>
      <c r="F533">
        <v>4</v>
      </c>
      <c r="G533" t="s">
        <v>190</v>
      </c>
      <c r="H533" t="s">
        <v>15</v>
      </c>
    </row>
    <row r="534" spans="1:15">
      <c r="A534">
        <v>41860</v>
      </c>
      <c r="B534">
        <f>MONTH(A534)</f>
        <v>8</v>
      </c>
      <c r="C534">
        <f>DAY(A534)</f>
        <v>9</v>
      </c>
      <c r="D534">
        <f>A534-DATE(YEAR(A534),1,0)</f>
        <v>221</v>
      </c>
      <c r="E534">
        <v>0</v>
      </c>
      <c r="F534">
        <v>9</v>
      </c>
      <c r="G534" t="s">
        <v>129</v>
      </c>
      <c r="H534" t="s">
        <v>97</v>
      </c>
    </row>
    <row r="535" spans="1:15">
      <c r="A535">
        <v>41860</v>
      </c>
      <c r="B535">
        <f>MONTH(A535)</f>
        <v>8</v>
      </c>
      <c r="C535">
        <f>DAY(A535)</f>
        <v>9</v>
      </c>
      <c r="D535">
        <f>A535-DATE(YEAR(A535),1,0)</f>
        <v>221</v>
      </c>
      <c r="E535">
        <v>0</v>
      </c>
      <c r="F535">
        <v>4</v>
      </c>
      <c r="G535" t="s">
        <v>148</v>
      </c>
      <c r="H535" t="s">
        <v>4</v>
      </c>
    </row>
    <row r="536" spans="1:15">
      <c r="A536">
        <v>41860</v>
      </c>
      <c r="B536">
        <f>MONTH(A536)</f>
        <v>8</v>
      </c>
      <c r="C536">
        <f>DAY(A536)</f>
        <v>9</v>
      </c>
      <c r="D536">
        <f>A536-DATE(YEAR(A536),1,0)</f>
        <v>221</v>
      </c>
      <c r="E536">
        <v>0</v>
      </c>
      <c r="F536">
        <v>4</v>
      </c>
      <c r="G536" t="s">
        <v>67</v>
      </c>
      <c r="H536" t="s">
        <v>5</v>
      </c>
    </row>
    <row r="537" spans="1:15">
      <c r="A537">
        <v>41861</v>
      </c>
      <c r="B537">
        <f>MONTH(A537)</f>
        <v>8</v>
      </c>
      <c r="C537">
        <f>DAY(A537)</f>
        <v>10</v>
      </c>
      <c r="D537">
        <f>A537-DATE(YEAR(A537),1,0)</f>
        <v>222</v>
      </c>
      <c r="E537">
        <v>2</v>
      </c>
      <c r="F537">
        <v>5</v>
      </c>
      <c r="G537" t="s">
        <v>14</v>
      </c>
      <c r="H537" t="s">
        <v>15</v>
      </c>
    </row>
    <row r="538" spans="1:15">
      <c r="A538">
        <v>41861</v>
      </c>
      <c r="B538">
        <f>MONTH(A538)</f>
        <v>8</v>
      </c>
      <c r="C538">
        <f>DAY(A538)</f>
        <v>10</v>
      </c>
      <c r="D538">
        <f>A538-DATE(YEAR(A538),1,0)</f>
        <v>222</v>
      </c>
      <c r="E538">
        <v>0</v>
      </c>
      <c r="F538">
        <v>6</v>
      </c>
      <c r="G538" t="inlineStr">
        <is>
          <t>Wrightsville</t>
        </is>
      </c>
      <c r="H538" t="s">
        <v>42</v>
      </c>
    </row>
    <row r="539" spans="1:15">
      <c r="A539">
        <v>41861</v>
      </c>
      <c r="B539">
        <f>MONTH(A539)</f>
        <v>8</v>
      </c>
      <c r="C539">
        <f>DAY(A539)</f>
        <v>10</v>
      </c>
      <c r="D539">
        <f>A539-DATE(YEAR(A539),1,0)</f>
        <v>222</v>
      </c>
      <c r="E539">
        <v>0</v>
      </c>
      <c r="F539">
        <v>7</v>
      </c>
      <c r="G539" t="s">
        <v>187</v>
      </c>
      <c r="H539" t="s">
        <v>3</v>
      </c>
    </row>
    <row r="540" spans="1:15">
      <c r="A540">
        <v>41861</v>
      </c>
      <c r="B540">
        <f>MONTH(A540)</f>
        <v>8</v>
      </c>
      <c r="C540">
        <f>DAY(A540)</f>
        <v>10</v>
      </c>
      <c r="D540">
        <f>A540-DATE(YEAR(A540),1,0)</f>
        <v>222</v>
      </c>
      <c r="E540">
        <v>0</v>
      </c>
      <c r="F540">
        <v>6</v>
      </c>
      <c r="G540" t="s">
        <v>21</v>
      </c>
      <c r="H540" t="s">
        <v>22</v>
      </c>
    </row>
    <row r="541" spans="1:15">
      <c r="A541">
        <v>41863</v>
      </c>
      <c r="B541">
        <f>MONTH(A541)</f>
        <v>8</v>
      </c>
      <c r="C541">
        <f>DAY(A541)</f>
        <v>12</v>
      </c>
      <c r="D541">
        <f>A541-DATE(YEAR(A541),1,0)</f>
        <v>224</v>
      </c>
      <c r="E541">
        <v>1</v>
      </c>
      <c r="F541">
        <v>3</v>
      </c>
      <c r="G541" t="s">
        <v>51</v>
      </c>
      <c r="H541" t="s">
        <v>52</v>
      </c>
    </row>
    <row r="542" spans="1:15">
      <c r="A542">
        <v>41863</v>
      </c>
      <c r="B542">
        <f>MONTH(A542)</f>
        <v>8</v>
      </c>
      <c r="C542">
        <f>DAY(A542)</f>
        <v>12</v>
      </c>
      <c r="D542">
        <f>A542-DATE(YEAR(A542),1,0)</f>
        <v>224</v>
      </c>
      <c r="E542">
        <v>3</v>
      </c>
      <c r="F542">
        <v>4</v>
      </c>
      <c r="G542" t="inlineStr">
        <is>
          <t>Cartersville</t>
        </is>
      </c>
      <c r="H542" t="s">
        <v>42</v>
      </c>
    </row>
    <row r="543" spans="1:15">
      <c r="A543">
        <v>41864</v>
      </c>
      <c r="B543">
        <f>MONTH(A543)</f>
        <v>8</v>
      </c>
      <c r="C543">
        <f>DAY(A543)</f>
        <v>13</v>
      </c>
      <c r="D543">
        <f>A543-DATE(YEAR(A543),1,0)</f>
        <v>225</v>
      </c>
      <c r="E543">
        <v>1</v>
      </c>
      <c r="F543">
        <v>5</v>
      </c>
      <c r="G543" t="s">
        <v>26</v>
      </c>
      <c r="H543" t="s">
        <v>27</v>
      </c>
    </row>
    <row r="544" spans="1:15">
      <c r="A544">
        <v>41864</v>
      </c>
      <c r="B544">
        <f>MONTH(A544)</f>
        <v>8</v>
      </c>
      <c r="C544">
        <f>DAY(A544)</f>
        <v>13</v>
      </c>
      <c r="D544">
        <f>A544-DATE(YEAR(A544),1,0)</f>
        <v>225</v>
      </c>
      <c r="E544">
        <v>0</v>
      </c>
      <c r="F544">
        <v>4</v>
      </c>
      <c r="G544" t="s">
        <v>14</v>
      </c>
      <c r="H544" t="s">
        <v>15</v>
      </c>
    </row>
    <row r="545" spans="1:15">
      <c r="A545">
        <v>41865</v>
      </c>
      <c r="B545">
        <f>MONTH(A545)</f>
        <v>8</v>
      </c>
      <c r="C545">
        <f>DAY(A545)</f>
        <v>14</v>
      </c>
      <c r="D545">
        <f>A545-DATE(YEAR(A545),1,0)</f>
        <v>226</v>
      </c>
      <c r="E545">
        <v>1</v>
      </c>
      <c r="F545">
        <v>3</v>
      </c>
      <c r="G545" t="inlineStr">
        <is>
          <t>Sauk Villiage</t>
        </is>
      </c>
      <c r="H545" t="s">
        <v>30</v>
      </c>
    </row>
    <row r="546" spans="1:15">
      <c r="A546">
        <v>41866</v>
      </c>
      <c r="B546">
        <f>MONTH(A546)</f>
        <v>8</v>
      </c>
      <c r="C546">
        <f>DAY(A546)</f>
        <v>15</v>
      </c>
      <c r="D546">
        <f>A546-DATE(YEAR(A546),1,0)</f>
        <v>227</v>
      </c>
      <c r="E546">
        <v>2</v>
      </c>
      <c r="F546">
        <v>2</v>
      </c>
      <c r="G546" t="s">
        <v>86</v>
      </c>
      <c r="H546" t="s">
        <v>27</v>
      </c>
    </row>
    <row r="547" spans="1:15">
      <c r="A547">
        <v>41867</v>
      </c>
      <c r="B547">
        <f>MONTH(A547)</f>
        <v>8</v>
      </c>
      <c r="C547">
        <f>DAY(A547)</f>
        <v>16</v>
      </c>
      <c r="D547">
        <f>A547-DATE(YEAR(A547),1,0)</f>
        <v>228</v>
      </c>
      <c r="E547">
        <v>2</v>
      </c>
      <c r="F547">
        <v>2</v>
      </c>
      <c r="G547" t="inlineStr">
        <is>
          <t>Camp Spring</t>
        </is>
      </c>
      <c r="H547" t="s">
        <v>103</v>
      </c>
    </row>
    <row r="548" spans="1:15">
      <c r="A548">
        <v>41867</v>
      </c>
      <c r="B548">
        <f>MONTH(A548)</f>
        <v>8</v>
      </c>
      <c r="C548">
        <f>DAY(A548)</f>
        <v>16</v>
      </c>
      <c r="D548">
        <f>A548-DATE(YEAR(A548),1,0)</f>
        <v>228</v>
      </c>
      <c r="E548">
        <v>1</v>
      </c>
      <c r="F548">
        <v>3</v>
      </c>
      <c r="G548" t="inlineStr">
        <is>
          <t>Plainfield</t>
        </is>
      </c>
      <c r="H548" t="s">
        <v>79</v>
      </c>
    </row>
    <row r="549" spans="1:15">
      <c r="A549">
        <v>41867</v>
      </c>
      <c r="B549">
        <f>MONTH(A549)</f>
        <v>8</v>
      </c>
      <c r="C549">
        <f>DAY(A549)</f>
        <v>16</v>
      </c>
      <c r="D549">
        <f>A549-DATE(YEAR(A549),1,0)</f>
        <v>228</v>
      </c>
      <c r="E549">
        <v>0</v>
      </c>
      <c r="F549">
        <v>6</v>
      </c>
      <c r="G549" t="inlineStr">
        <is>
          <t>Salt Lake City</t>
        </is>
      </c>
      <c r="H549" t="s">
        <v>34</v>
      </c>
    </row>
    <row r="550" spans="1:15">
      <c r="A550">
        <v>41868</v>
      </c>
      <c r="B550">
        <f>MONTH(A550)</f>
        <v>8</v>
      </c>
      <c r="C550">
        <f>DAY(A550)</f>
        <v>17</v>
      </c>
      <c r="D550">
        <f>A550-DATE(YEAR(A550),1,0)</f>
        <v>229</v>
      </c>
      <c r="E550">
        <v>0</v>
      </c>
      <c r="F550">
        <v>4</v>
      </c>
      <c r="G550" t="s">
        <v>96</v>
      </c>
      <c r="H550" t="s">
        <v>84</v>
      </c>
    </row>
    <row r="551" spans="1:15">
      <c r="A551">
        <v>41868</v>
      </c>
      <c r="B551">
        <f>MONTH(A551)</f>
        <v>8</v>
      </c>
      <c r="C551">
        <f>DAY(A551)</f>
        <v>17</v>
      </c>
      <c r="D551">
        <f>A551-DATE(YEAR(A551),1,0)</f>
        <v>229</v>
      </c>
      <c r="E551">
        <v>0</v>
      </c>
      <c r="F551">
        <v>4</v>
      </c>
      <c r="G551" t="s">
        <v>191</v>
      </c>
      <c r="H551" t="s">
        <v>52</v>
      </c>
    </row>
    <row r="552" spans="1:15">
      <c r="A552">
        <v>41868</v>
      </c>
      <c r="B552">
        <f>MONTH(A552)</f>
        <v>8</v>
      </c>
      <c r="C552">
        <f>DAY(A552)</f>
        <v>17</v>
      </c>
      <c r="D552">
        <f>A552-DATE(YEAR(A552),1,0)</f>
        <v>229</v>
      </c>
      <c r="E552">
        <v>0</v>
      </c>
      <c r="F552">
        <v>4</v>
      </c>
      <c r="G552" t="s">
        <v>72</v>
      </c>
      <c r="H552" t="s">
        <v>73</v>
      </c>
    </row>
    <row r="553" spans="1:15">
      <c r="A553">
        <v>41868</v>
      </c>
      <c r="B553">
        <f>MONTH(A553)</f>
        <v>8</v>
      </c>
      <c r="C553">
        <f>DAY(A553)</f>
        <v>17</v>
      </c>
      <c r="D553">
        <f>A553-DATE(YEAR(A553),1,0)</f>
        <v>229</v>
      </c>
      <c r="E553">
        <v>1</v>
      </c>
      <c r="F553">
        <v>4</v>
      </c>
      <c r="G553" t="inlineStr">
        <is>
          <t>Palo Alto</t>
        </is>
      </c>
      <c r="H553" t="s">
        <v>3</v>
      </c>
    </row>
    <row r="554" spans="1:15">
      <c r="A554">
        <v>41871</v>
      </c>
      <c r="B554">
        <f>MONTH(A554)</f>
        <v>8</v>
      </c>
      <c r="C554">
        <f>DAY(A554)</f>
        <v>20</v>
      </c>
      <c r="D554">
        <f>A554-DATE(YEAR(A554),1,0)</f>
        <v>232</v>
      </c>
      <c r="E554">
        <v>0</v>
      </c>
      <c r="F554">
        <v>5</v>
      </c>
      <c r="G554" t="inlineStr">
        <is>
          <t>Frayser</t>
        </is>
      </c>
      <c r="H554" t="s">
        <v>27</v>
      </c>
    </row>
    <row r="555" spans="1:15">
      <c r="A555">
        <v>41875</v>
      </c>
      <c r="B555">
        <f>MONTH(A555)</f>
        <v>8</v>
      </c>
      <c r="C555">
        <f>DAY(A555)</f>
        <v>24</v>
      </c>
      <c r="D555">
        <f>A555-DATE(YEAR(A555),1,0)</f>
        <v>236</v>
      </c>
      <c r="E555">
        <v>1</v>
      </c>
      <c r="F555">
        <v>3</v>
      </c>
      <c r="G555" t="s">
        <v>29</v>
      </c>
      <c r="H555" t="s">
        <v>30</v>
      </c>
    </row>
    <row r="556" spans="1:15">
      <c r="A556">
        <v>41876</v>
      </c>
      <c r="B556">
        <f>MONTH(A556)</f>
        <v>8</v>
      </c>
      <c r="C556">
        <f>DAY(A556)</f>
        <v>25</v>
      </c>
      <c r="D556">
        <f>A556-DATE(YEAR(A556),1,0)</f>
        <v>237</v>
      </c>
      <c r="E556">
        <v>2</v>
      </c>
      <c r="F556">
        <v>4</v>
      </c>
      <c r="G556" t="inlineStr">
        <is>
          <t>San Fernando Valley</t>
        </is>
      </c>
      <c r="H556" t="s">
        <v>3</v>
      </c>
    </row>
    <row r="557" spans="1:15">
      <c r="A557">
        <v>41876</v>
      </c>
      <c r="B557">
        <f>MONTH(A557)</f>
        <v>8</v>
      </c>
      <c r="C557">
        <f>DAY(A557)</f>
        <v>25</v>
      </c>
      <c r="D557">
        <f>A557-DATE(YEAR(A557),1,0)</f>
        <v>237</v>
      </c>
      <c r="E557">
        <v>0</v>
      </c>
      <c r="F557">
        <v>4</v>
      </c>
      <c r="G557" t="s">
        <v>29</v>
      </c>
      <c r="H557" t="s">
        <v>30</v>
      </c>
    </row>
    <row r="558" spans="1:15">
      <c r="A558">
        <v>41877</v>
      </c>
      <c r="B558">
        <f>MONTH(A558)</f>
        <v>8</v>
      </c>
      <c r="C558">
        <f>DAY(A558)</f>
        <v>26</v>
      </c>
      <c r="D558">
        <f>A558-DATE(YEAR(A558),1,0)</f>
        <v>238</v>
      </c>
      <c r="E558">
        <v>4</v>
      </c>
      <c r="F558">
        <v>0</v>
      </c>
      <c r="G558" t="s">
        <v>9</v>
      </c>
      <c r="H558" t="s">
        <v>10</v>
      </c>
    </row>
    <row r="559" spans="1:15">
      <c r="A559">
        <v>41878</v>
      </c>
      <c r="B559">
        <f>MONTH(A559)</f>
        <v>8</v>
      </c>
      <c r="C559">
        <f>DAY(A559)</f>
        <v>27</v>
      </c>
      <c r="D559">
        <f>A559-DATE(YEAR(A559),1,0)</f>
        <v>239</v>
      </c>
      <c r="E559">
        <v>1</v>
      </c>
      <c r="F559">
        <v>3</v>
      </c>
      <c r="G559" t="s">
        <v>85</v>
      </c>
      <c r="H559" t="s">
        <v>167</v>
      </c>
    </row>
    <row r="560" spans="1:15">
      <c r="A560">
        <v>41881</v>
      </c>
      <c r="B560">
        <f>MONTH(A560)</f>
        <v>8</v>
      </c>
      <c r="C560">
        <f>DAY(A560)</f>
        <v>30</v>
      </c>
      <c r="D560">
        <f>A560-DATE(YEAR(A560),1,0)</f>
        <v>242</v>
      </c>
      <c r="E560">
        <v>4</v>
      </c>
      <c r="F560">
        <v>0</v>
      </c>
      <c r="G560" t="inlineStr">
        <is>
          <t>Elmhurst</t>
        </is>
      </c>
      <c r="H560" t="s">
        <v>30</v>
      </c>
    </row>
    <row r="561" spans="1:15">
      <c r="A561">
        <v>41881</v>
      </c>
      <c r="B561">
        <f>MONTH(A561)</f>
        <v>8</v>
      </c>
      <c r="C561">
        <f>DAY(A561)</f>
        <v>30</v>
      </c>
      <c r="D561">
        <f>A561-DATE(YEAR(A561),1,0)</f>
        <v>242</v>
      </c>
      <c r="E561">
        <v>3</v>
      </c>
      <c r="F561">
        <v>1</v>
      </c>
      <c r="G561" t="inlineStr">
        <is>
          <t>Brooksville</t>
        </is>
      </c>
      <c r="H561" t="s">
        <v>37</v>
      </c>
    </row>
    <row r="562" spans="1:15">
      <c r="A562">
        <v>41882</v>
      </c>
      <c r="B562">
        <f>MONTH(A562)</f>
        <v>8</v>
      </c>
      <c r="C562">
        <f>DAY(A562)</f>
        <v>31</v>
      </c>
      <c r="D562">
        <f>A562-DATE(YEAR(A562),1,0)</f>
        <v>243</v>
      </c>
      <c r="E562">
        <v>0</v>
      </c>
      <c r="F562">
        <v>5</v>
      </c>
      <c r="G562" t="inlineStr">
        <is>
          <t>Livermore</t>
        </is>
      </c>
      <c r="H562" t="s">
        <v>3</v>
      </c>
    </row>
    <row r="563" spans="1:15">
      <c r="A563">
        <v>41882</v>
      </c>
      <c r="B563">
        <f>MONTH(A563)</f>
        <v>8</v>
      </c>
      <c r="C563">
        <f>DAY(A563)</f>
        <v>31</v>
      </c>
      <c r="D563">
        <f>A563-DATE(YEAR(A563),1,0)</f>
        <v>243</v>
      </c>
      <c r="E563">
        <v>2</v>
      </c>
      <c r="F563">
        <v>2</v>
      </c>
      <c r="G563" t="s">
        <v>192</v>
      </c>
      <c r="H563" t="s">
        <v>58</v>
      </c>
    </row>
    <row r="564" spans="1:15">
      <c r="A564">
        <v>41883</v>
      </c>
      <c r="B564">
        <f>MONTH(A564)</f>
        <v>9</v>
      </c>
      <c r="C564">
        <f>DAY(A564)</f>
        <v>1</v>
      </c>
      <c r="D564">
        <f>A564-DATE(YEAR(A564),1,0)</f>
        <v>244</v>
      </c>
      <c r="E564">
        <v>2</v>
      </c>
      <c r="F564">
        <v>2</v>
      </c>
      <c r="G564" t="s">
        <v>11</v>
      </c>
      <c r="H564" t="s">
        <v>12</v>
      </c>
    </row>
    <row r="565" spans="1:15">
      <c r="A565">
        <v>41883</v>
      </c>
      <c r="B565">
        <f>MONTH(A565)</f>
        <v>9</v>
      </c>
      <c r="C565">
        <f>DAY(A565)</f>
        <v>1</v>
      </c>
      <c r="D565">
        <f>A565-DATE(YEAR(A565),1,0)</f>
        <v>244</v>
      </c>
      <c r="E565">
        <v>1</v>
      </c>
      <c r="F565">
        <v>3</v>
      </c>
      <c r="G565" t="s">
        <v>109</v>
      </c>
      <c r="H565" t="s">
        <v>52</v>
      </c>
    </row>
    <row r="566" spans="1:15">
      <c r="A566">
        <v>41883</v>
      </c>
      <c r="B566">
        <f>MONTH(A566)</f>
        <v>9</v>
      </c>
      <c r="C566">
        <f>DAY(A566)</f>
        <v>1</v>
      </c>
      <c r="D566">
        <f>A566-DATE(YEAR(A566),1,0)</f>
        <v>244</v>
      </c>
      <c r="E566">
        <v>4</v>
      </c>
      <c r="F566">
        <v>1</v>
      </c>
      <c r="G566" t="s">
        <v>101</v>
      </c>
      <c r="H566" t="s">
        <v>12</v>
      </c>
    </row>
    <row r="567" spans="1:15">
      <c r="A567">
        <v>41884</v>
      </c>
      <c r="B567">
        <f>MONTH(A567)</f>
        <v>9</v>
      </c>
      <c r="C567">
        <f>DAY(A567)</f>
        <v>2</v>
      </c>
      <c r="D567">
        <f>A567-DATE(YEAR(A567),1,0)</f>
        <v>245</v>
      </c>
      <c r="E567">
        <v>3</v>
      </c>
      <c r="F567">
        <v>2</v>
      </c>
      <c r="G567" t="s">
        <v>53</v>
      </c>
      <c r="H567" t="s">
        <v>65</v>
      </c>
    </row>
    <row r="568" spans="1:15">
      <c r="A568">
        <v>41884</v>
      </c>
      <c r="B568">
        <f>MONTH(A568)</f>
        <v>9</v>
      </c>
      <c r="C568">
        <f>DAY(A568)</f>
        <v>2</v>
      </c>
      <c r="D568">
        <f>A568-DATE(YEAR(A568),1,0)</f>
        <v>245</v>
      </c>
      <c r="E568">
        <v>0</v>
      </c>
      <c r="F568">
        <v>5</v>
      </c>
      <c r="G568" t="inlineStr">
        <is>
          <t>Highland</t>
        </is>
      </c>
      <c r="H568" t="s">
        <v>3</v>
      </c>
    </row>
    <row r="569" spans="1:15">
      <c r="A569">
        <v>41884</v>
      </c>
      <c r="B569">
        <f>MONTH(A569)</f>
        <v>9</v>
      </c>
      <c r="C569">
        <f>DAY(A569)</f>
        <v>2</v>
      </c>
      <c r="D569">
        <f>A569-DATE(YEAR(A569),1,0)</f>
        <v>245</v>
      </c>
      <c r="E569">
        <v>2</v>
      </c>
      <c r="F569">
        <v>3</v>
      </c>
      <c r="G569" t="s">
        <v>49</v>
      </c>
      <c r="H569" t="s">
        <v>50</v>
      </c>
    </row>
    <row r="570" spans="1:15">
      <c r="A570">
        <v>41885</v>
      </c>
      <c r="B570">
        <f>MONTH(A570)</f>
        <v>9</v>
      </c>
      <c r="C570">
        <f>DAY(A570)</f>
        <v>3</v>
      </c>
      <c r="D570">
        <f>A570-DATE(YEAR(A570),1,0)</f>
        <v>246</v>
      </c>
      <c r="E570">
        <v>0</v>
      </c>
      <c r="F570">
        <v>4</v>
      </c>
      <c r="G570" t="s">
        <v>82</v>
      </c>
      <c r="H570" t="s">
        <v>3</v>
      </c>
    </row>
    <row r="571" spans="1:15">
      <c r="A571">
        <v>41886</v>
      </c>
      <c r="B571">
        <f>MONTH(A571)</f>
        <v>9</v>
      </c>
      <c r="C571">
        <f>DAY(A571)</f>
        <v>4</v>
      </c>
      <c r="D571">
        <f>A571-DATE(YEAR(A571),1,0)</f>
        <v>247</v>
      </c>
      <c r="E571">
        <v>0</v>
      </c>
      <c r="F571">
        <v>5</v>
      </c>
      <c r="G571" t="s">
        <v>89</v>
      </c>
      <c r="H571" t="s">
        <v>39</v>
      </c>
    </row>
    <row r="572" spans="1:15">
      <c r="A572">
        <v>41888</v>
      </c>
      <c r="B572">
        <f>MONTH(A572)</f>
        <v>9</v>
      </c>
      <c r="C572">
        <f>DAY(A572)</f>
        <v>6</v>
      </c>
      <c r="D572">
        <f>A572-DATE(YEAR(A572),1,0)</f>
        <v>249</v>
      </c>
      <c r="E572">
        <v>0</v>
      </c>
      <c r="F572">
        <v>5</v>
      </c>
      <c r="G572" t="s">
        <v>193</v>
      </c>
      <c r="H572" t="s">
        <v>37</v>
      </c>
    </row>
    <row r="573" spans="1:15">
      <c r="A573">
        <v>41888</v>
      </c>
      <c r="B573">
        <f>MONTH(A573)</f>
        <v>9</v>
      </c>
      <c r="C573">
        <f>DAY(A573)</f>
        <v>6</v>
      </c>
      <c r="D573">
        <f>A573-DATE(YEAR(A573),1,0)</f>
        <v>249</v>
      </c>
      <c r="E573">
        <v>0</v>
      </c>
      <c r="F573">
        <v>5</v>
      </c>
      <c r="G573" t="s">
        <v>41</v>
      </c>
      <c r="H573" t="s">
        <v>42</v>
      </c>
    </row>
    <row r="574" spans="1:15">
      <c r="A574">
        <v>41893</v>
      </c>
      <c r="B574">
        <f>MONTH(A574)</f>
        <v>9</v>
      </c>
      <c r="C574">
        <f>DAY(A574)</f>
        <v>11</v>
      </c>
      <c r="D574">
        <f>A574-DATE(YEAR(A574),1,0)</f>
        <v>254</v>
      </c>
      <c r="E574">
        <v>1</v>
      </c>
      <c r="F574">
        <v>5</v>
      </c>
      <c r="G574" t="s">
        <v>85</v>
      </c>
      <c r="H574" t="s">
        <v>167</v>
      </c>
    </row>
    <row r="575" spans="1:15">
      <c r="A575">
        <v>41896</v>
      </c>
      <c r="B575">
        <f>MONTH(A575)</f>
        <v>9</v>
      </c>
      <c r="C575">
        <f>DAY(A575)</f>
        <v>14</v>
      </c>
      <c r="D575">
        <f>A575-DATE(YEAR(A575),1,0)</f>
        <v>257</v>
      </c>
      <c r="E575">
        <v>3</v>
      </c>
      <c r="F575">
        <v>1</v>
      </c>
      <c r="G575" t="s">
        <v>194</v>
      </c>
      <c r="H575" t="s">
        <v>46</v>
      </c>
    </row>
    <row r="576" spans="1:15">
      <c r="A576">
        <v>41896</v>
      </c>
      <c r="B576">
        <f>MONTH(A576)</f>
        <v>9</v>
      </c>
      <c r="C576">
        <f>DAY(A576)</f>
        <v>14</v>
      </c>
      <c r="D576">
        <f>A576-DATE(YEAR(A576),1,0)</f>
        <v>257</v>
      </c>
      <c r="E576">
        <v>1</v>
      </c>
      <c r="F576">
        <v>3</v>
      </c>
      <c r="G576" t="s">
        <v>68</v>
      </c>
      <c r="H576" t="s">
        <v>13</v>
      </c>
    </row>
    <row r="577" spans="1:15">
      <c r="A577">
        <v>41896</v>
      </c>
      <c r="B577">
        <f>MONTH(A577)</f>
        <v>9</v>
      </c>
      <c r="C577">
        <f>DAY(A577)</f>
        <v>14</v>
      </c>
      <c r="D577">
        <f>A577-DATE(YEAR(A577),1,0)</f>
        <v>257</v>
      </c>
      <c r="E577">
        <v>0</v>
      </c>
      <c r="F577">
        <v>6</v>
      </c>
      <c r="G577" t="s">
        <v>195</v>
      </c>
      <c r="H577" t="s">
        <v>196</v>
      </c>
    </row>
    <row r="578" spans="1:15">
      <c r="A578">
        <v>41896</v>
      </c>
      <c r="B578">
        <f>MONTH(A578)</f>
        <v>9</v>
      </c>
      <c r="C578">
        <f>DAY(A578)</f>
        <v>14</v>
      </c>
      <c r="D578">
        <f>A578-DATE(YEAR(A578),1,0)</f>
        <v>257</v>
      </c>
      <c r="E578">
        <v>0</v>
      </c>
      <c r="F578">
        <v>7</v>
      </c>
      <c r="G578" t="inlineStr">
        <is>
          <t>Abbeville</t>
        </is>
      </c>
      <c r="H578" t="s">
        <v>15</v>
      </c>
    </row>
    <row r="579" spans="1:15">
      <c r="A579">
        <v>41897</v>
      </c>
      <c r="B579">
        <f>MONTH(A579)</f>
        <v>9</v>
      </c>
      <c r="C579">
        <f>DAY(A579)</f>
        <v>15</v>
      </c>
      <c r="D579">
        <f>A579-DATE(YEAR(A579),1,0)</f>
        <v>258</v>
      </c>
      <c r="E579">
        <v>0</v>
      </c>
      <c r="F579">
        <v>4</v>
      </c>
      <c r="G579" t="s">
        <v>197</v>
      </c>
      <c r="H579" t="s">
        <v>4</v>
      </c>
    </row>
    <row r="580" spans="1:15">
      <c r="A580">
        <v>41897</v>
      </c>
      <c r="B580">
        <f>MONTH(A580)</f>
        <v>9</v>
      </c>
      <c r="C580">
        <f>DAY(A580)</f>
        <v>15</v>
      </c>
      <c r="D580">
        <f>A580-DATE(YEAR(A580),1,0)</f>
        <v>258</v>
      </c>
      <c r="E580">
        <v>0</v>
      </c>
      <c r="F580">
        <v>5</v>
      </c>
      <c r="G580" t="s">
        <v>14</v>
      </c>
      <c r="H580" t="s">
        <v>15</v>
      </c>
    </row>
    <row r="581" spans="1:15">
      <c r="A581">
        <v>41900</v>
      </c>
      <c r="B581">
        <f>MONTH(A581)</f>
        <v>9</v>
      </c>
      <c r="C581">
        <f>DAY(A581)</f>
        <v>18</v>
      </c>
      <c r="D581">
        <f>A581-DATE(YEAR(A581),1,0)</f>
        <v>261</v>
      </c>
      <c r="E581">
        <v>8</v>
      </c>
      <c r="F581">
        <v>0</v>
      </c>
      <c r="G581" t="inlineStr">
        <is>
          <t>Bell</t>
        </is>
      </c>
      <c r="H581" t="s">
        <v>37</v>
      </c>
    </row>
    <row r="582" spans="1:15">
      <c r="A582">
        <v>41901</v>
      </c>
      <c r="B582">
        <f>MONTH(A582)</f>
        <v>9</v>
      </c>
      <c r="C582">
        <f>DAY(A582)</f>
        <v>19</v>
      </c>
      <c r="D582">
        <f>A582-DATE(YEAR(A582),1,0)</f>
        <v>262</v>
      </c>
      <c r="E582">
        <v>0</v>
      </c>
      <c r="F582">
        <v>4</v>
      </c>
      <c r="G582" t="s">
        <v>191</v>
      </c>
      <c r="H582" t="s">
        <v>52</v>
      </c>
    </row>
    <row r="583" spans="1:15">
      <c r="A583">
        <v>41902</v>
      </c>
      <c r="B583">
        <f>MONTH(A583)</f>
        <v>9</v>
      </c>
      <c r="C583">
        <f>DAY(A583)</f>
        <v>20</v>
      </c>
      <c r="D583">
        <f>A583-DATE(YEAR(A583),1,0)</f>
        <v>263</v>
      </c>
      <c r="E583">
        <v>2</v>
      </c>
      <c r="F583">
        <v>2</v>
      </c>
      <c r="G583" t="inlineStr">
        <is>
          <t>Panola County</t>
        </is>
      </c>
      <c r="H583" t="s">
        <v>50</v>
      </c>
    </row>
    <row r="584" spans="1:15">
      <c r="A584">
        <v>41903</v>
      </c>
      <c r="B584">
        <f>MONTH(A584)</f>
        <v>9</v>
      </c>
      <c r="C584">
        <f>DAY(A584)</f>
        <v>21</v>
      </c>
      <c r="D584">
        <f>A584-DATE(YEAR(A584),1,0)</f>
        <v>264</v>
      </c>
      <c r="E584">
        <v>2</v>
      </c>
      <c r="F584">
        <v>2</v>
      </c>
      <c r="G584" t="s">
        <v>67</v>
      </c>
      <c r="H584" t="s">
        <v>5</v>
      </c>
    </row>
    <row r="585" spans="1:15">
      <c r="A585">
        <v>41903</v>
      </c>
      <c r="B585">
        <f>MONTH(A585)</f>
        <v>9</v>
      </c>
      <c r="C585">
        <f>DAY(A585)</f>
        <v>21</v>
      </c>
      <c r="D585">
        <f>A585-DATE(YEAR(A585),1,0)</f>
        <v>264</v>
      </c>
      <c r="E585">
        <v>0</v>
      </c>
      <c r="F585">
        <v>4</v>
      </c>
      <c r="G585" t="inlineStr">
        <is>
          <t>East Liverpool</t>
        </is>
      </c>
      <c r="H585" t="s">
        <v>4</v>
      </c>
    </row>
    <row r="586" spans="1:15">
      <c r="A586">
        <v>41910</v>
      </c>
      <c r="B586">
        <f>MONTH(A586)</f>
        <v>9</v>
      </c>
      <c r="C586">
        <f>DAY(A586)</f>
        <v>28</v>
      </c>
      <c r="D586">
        <f>A586-DATE(YEAR(A586),1,0)</f>
        <v>271</v>
      </c>
      <c r="E586">
        <v>0</v>
      </c>
      <c r="F586">
        <v>15</v>
      </c>
      <c r="G586" t="s">
        <v>36</v>
      </c>
      <c r="H586" t="s">
        <v>37</v>
      </c>
    </row>
    <row r="587" spans="1:15">
      <c r="A587">
        <v>41910</v>
      </c>
      <c r="B587">
        <f>MONTH(A587)</f>
        <v>9</v>
      </c>
      <c r="C587">
        <f>DAY(A587)</f>
        <v>28</v>
      </c>
      <c r="D587">
        <f>A587-DATE(YEAR(A587),1,0)</f>
        <v>271</v>
      </c>
      <c r="E587">
        <v>1</v>
      </c>
      <c r="F587">
        <v>6</v>
      </c>
      <c r="G587" t="inlineStr">
        <is>
          <t>Walterboro</t>
        </is>
      </c>
      <c r="H587" t="s">
        <v>63</v>
      </c>
    </row>
    <row r="588" spans="1:15">
      <c r="A588">
        <v>41910</v>
      </c>
      <c r="B588">
        <f>MONTH(A588)</f>
        <v>9</v>
      </c>
      <c r="C588">
        <f>DAY(A588)</f>
        <v>28</v>
      </c>
      <c r="D588">
        <f>A588-DATE(YEAR(A588),1,0)</f>
        <v>271</v>
      </c>
      <c r="E588">
        <v>0</v>
      </c>
      <c r="F588">
        <v>4</v>
      </c>
      <c r="G588" t="s">
        <v>47</v>
      </c>
      <c r="H588" t="s">
        <v>48</v>
      </c>
    </row>
    <row r="589" spans="1:15">
      <c r="A589">
        <v>41910</v>
      </c>
      <c r="B589">
        <f>MONTH(A589)</f>
        <v>9</v>
      </c>
      <c r="C589">
        <f>DAY(A589)</f>
        <v>28</v>
      </c>
      <c r="D589">
        <f>A589-DATE(YEAR(A589),1,0)</f>
        <v>271</v>
      </c>
      <c r="E589">
        <v>0</v>
      </c>
      <c r="F589">
        <v>4</v>
      </c>
      <c r="G589" t="s">
        <v>67</v>
      </c>
      <c r="H589" t="s">
        <v>5</v>
      </c>
    </row>
    <row r="590" spans="1:15">
      <c r="A590">
        <v>41911</v>
      </c>
      <c r="B590">
        <f>MONTH(A590)</f>
        <v>9</v>
      </c>
      <c r="C590">
        <f>DAY(A590)</f>
        <v>29</v>
      </c>
      <c r="D590">
        <f>A590-DATE(YEAR(A590),1,0)</f>
        <v>272</v>
      </c>
      <c r="E590">
        <v>0</v>
      </c>
      <c r="F590">
        <v>4</v>
      </c>
      <c r="G590" t="s">
        <v>138</v>
      </c>
      <c r="H590" t="s">
        <v>3</v>
      </c>
    </row>
    <row r="591" spans="1:15">
      <c r="A591">
        <v>41912</v>
      </c>
      <c r="B591">
        <f>MONTH(A591)</f>
        <v>9</v>
      </c>
      <c r="C591">
        <f>DAY(A591)</f>
        <v>30</v>
      </c>
      <c r="D591">
        <f>A591-DATE(YEAR(A591),1,0)</f>
        <v>273</v>
      </c>
      <c r="E591">
        <v>0</v>
      </c>
      <c r="F591">
        <v>5</v>
      </c>
      <c r="G591" t="s">
        <v>85</v>
      </c>
      <c r="H591" t="s">
        <v>167</v>
      </c>
    </row>
    <row r="592" spans="1:15">
      <c r="A592">
        <v>41914</v>
      </c>
      <c r="B592">
        <f>MONTH(A592)</f>
        <v>10</v>
      </c>
      <c r="C592">
        <f>DAY(A592)</f>
        <v>2</v>
      </c>
      <c r="D592">
        <f>A592-DATE(YEAR(A592),1,0)</f>
        <v>275</v>
      </c>
      <c r="E592">
        <v>0</v>
      </c>
      <c r="F592">
        <v>5</v>
      </c>
      <c r="G592" t="inlineStr">
        <is>
          <t>Darlington</t>
        </is>
      </c>
      <c r="H592" t="s">
        <v>63</v>
      </c>
    </row>
    <row r="593" spans="1:15">
      <c r="A593">
        <v>41916</v>
      </c>
      <c r="B593">
        <f>MONTH(A593)</f>
        <v>10</v>
      </c>
      <c r="C593">
        <f>DAY(A593)</f>
        <v>4</v>
      </c>
      <c r="D593">
        <f>A593-DATE(YEAR(A593),1,0)</f>
        <v>277</v>
      </c>
      <c r="E593">
        <v>1</v>
      </c>
      <c r="F593">
        <v>3</v>
      </c>
      <c r="G593" t="s">
        <v>29</v>
      </c>
      <c r="H593" t="s">
        <v>30</v>
      </c>
    </row>
    <row r="594" spans="1:15">
      <c r="A594">
        <v>41916</v>
      </c>
      <c r="B594">
        <f>MONTH(A594)</f>
        <v>10</v>
      </c>
      <c r="C594">
        <f>DAY(A594)</f>
        <v>4</v>
      </c>
      <c r="D594">
        <f>A594-DATE(YEAR(A594),1,0)</f>
        <v>277</v>
      </c>
      <c r="E594">
        <v>2</v>
      </c>
      <c r="F594">
        <v>2</v>
      </c>
      <c r="G594" t="s">
        <v>26</v>
      </c>
      <c r="H594" t="s">
        <v>27</v>
      </c>
    </row>
    <row r="595" spans="1:15">
      <c r="A595">
        <v>41916</v>
      </c>
      <c r="B595">
        <f>MONTH(A595)</f>
        <v>10</v>
      </c>
      <c r="C595">
        <f>DAY(A595)</f>
        <v>4</v>
      </c>
      <c r="D595">
        <f>A595-DATE(YEAR(A595),1,0)</f>
        <v>277</v>
      </c>
      <c r="E595">
        <v>0</v>
      </c>
      <c r="F595">
        <v>4</v>
      </c>
      <c r="G595" t="s">
        <v>179</v>
      </c>
      <c r="H595" t="s">
        <v>3</v>
      </c>
    </row>
    <row r="596" spans="1:15">
      <c r="A596">
        <v>41917</v>
      </c>
      <c r="B596">
        <f>MONTH(A596)</f>
        <v>10</v>
      </c>
      <c r="C596">
        <f>DAY(A596)</f>
        <v>5</v>
      </c>
      <c r="D596">
        <f>A596-DATE(YEAR(A596),1,0)</f>
        <v>278</v>
      </c>
      <c r="E596">
        <v>3</v>
      </c>
      <c r="F596">
        <v>2</v>
      </c>
      <c r="G596" t="s">
        <v>135</v>
      </c>
      <c r="H596" t="s">
        <v>37</v>
      </c>
    </row>
    <row r="597" spans="1:15">
      <c r="A597">
        <v>41918</v>
      </c>
      <c r="B597">
        <f>MONTH(A597)</f>
        <v>10</v>
      </c>
      <c r="C597">
        <f>DAY(A597)</f>
        <v>6</v>
      </c>
      <c r="D597">
        <f>A597-DATE(YEAR(A597),1,0)</f>
        <v>279</v>
      </c>
      <c r="E597">
        <v>1</v>
      </c>
      <c r="F597">
        <v>5</v>
      </c>
      <c r="G597" t="s">
        <v>85</v>
      </c>
      <c r="H597" t="s">
        <v>167</v>
      </c>
    </row>
    <row r="598" spans="1:15">
      <c r="A598">
        <v>41919</v>
      </c>
      <c r="B598">
        <f>MONTH(A598)</f>
        <v>10</v>
      </c>
      <c r="C598">
        <f>DAY(A598)</f>
        <v>7</v>
      </c>
      <c r="D598">
        <f>A598-DATE(YEAR(A598),1,0)</f>
        <v>280</v>
      </c>
      <c r="E598">
        <v>2</v>
      </c>
      <c r="F598">
        <v>2</v>
      </c>
      <c r="G598" t="inlineStr">
        <is>
          <t>Aberdeen</t>
        </is>
      </c>
      <c r="H598" t="s">
        <v>50</v>
      </c>
    </row>
    <row r="599" spans="1:15">
      <c r="A599">
        <v>41920</v>
      </c>
      <c r="B599">
        <f>MONTH(A599)</f>
        <v>10</v>
      </c>
      <c r="C599">
        <f>DAY(A599)</f>
        <v>8</v>
      </c>
      <c r="D599">
        <f>A599-DATE(YEAR(A599),1,0)</f>
        <v>281</v>
      </c>
      <c r="E599">
        <v>4</v>
      </c>
      <c r="F599">
        <v>0</v>
      </c>
      <c r="G599" t="s">
        <v>74</v>
      </c>
      <c r="H599" t="s">
        <v>13</v>
      </c>
    </row>
    <row r="600" spans="1:15">
      <c r="A600">
        <v>41921</v>
      </c>
      <c r="B600">
        <f>MONTH(A600)</f>
        <v>10</v>
      </c>
      <c r="C600">
        <f>DAY(A600)</f>
        <v>9</v>
      </c>
      <c r="D600">
        <f>A600-DATE(YEAR(A600),1,0)</f>
        <v>282</v>
      </c>
      <c r="E600">
        <v>1</v>
      </c>
      <c r="F600">
        <v>3</v>
      </c>
      <c r="G600" t="s">
        <v>116</v>
      </c>
      <c r="H600" t="s">
        <v>10</v>
      </c>
    </row>
    <row r="601" spans="1:15">
      <c r="A601">
        <v>41921</v>
      </c>
      <c r="B601">
        <f>MONTH(A601)</f>
        <v>10</v>
      </c>
      <c r="C601">
        <f>DAY(A601)</f>
        <v>9</v>
      </c>
      <c r="D601">
        <f>A601-DATE(YEAR(A601),1,0)</f>
        <v>282</v>
      </c>
      <c r="E601">
        <v>0</v>
      </c>
      <c r="F601">
        <v>4</v>
      </c>
      <c r="G601" t="s">
        <v>91</v>
      </c>
      <c r="H601" t="s">
        <v>42</v>
      </c>
    </row>
    <row r="602" spans="1:15">
      <c r="A602">
        <v>41922</v>
      </c>
      <c r="B602">
        <f>MONTH(A602)</f>
        <v>10</v>
      </c>
      <c r="C602">
        <f>DAY(A602)</f>
        <v>10</v>
      </c>
      <c r="D602">
        <f>A602-DATE(YEAR(A602),1,0)</f>
        <v>283</v>
      </c>
      <c r="E602">
        <v>0</v>
      </c>
      <c r="F602">
        <v>5</v>
      </c>
      <c r="G602" t="inlineStr">
        <is>
          <t>Utica</t>
        </is>
      </c>
      <c r="H602" t="s">
        <v>52</v>
      </c>
    </row>
    <row r="603" spans="1:15">
      <c r="A603">
        <v>41923</v>
      </c>
      <c r="B603">
        <f>MONTH(A603)</f>
        <v>10</v>
      </c>
      <c r="C603">
        <f>DAY(A603)</f>
        <v>11</v>
      </c>
      <c r="D603">
        <f>A603-DATE(YEAR(A603),1,0)</f>
        <v>284</v>
      </c>
      <c r="E603">
        <v>3</v>
      </c>
      <c r="F603">
        <v>1</v>
      </c>
      <c r="G603" t="s">
        <v>56</v>
      </c>
      <c r="H603" t="s">
        <v>3</v>
      </c>
    </row>
    <row r="604" spans="1:15">
      <c r="A604">
        <v>41924</v>
      </c>
      <c r="B604">
        <f>MONTH(A604)</f>
        <v>10</v>
      </c>
      <c r="C604">
        <f>DAY(A604)</f>
        <v>12</v>
      </c>
      <c r="D604">
        <f>A604-DATE(YEAR(A604),1,0)</f>
        <v>285</v>
      </c>
      <c r="E604">
        <v>1</v>
      </c>
      <c r="F604">
        <v>3</v>
      </c>
      <c r="G604" t="s">
        <v>91</v>
      </c>
      <c r="H604" t="s">
        <v>42</v>
      </c>
    </row>
    <row r="605" spans="1:15">
      <c r="A605">
        <v>41926</v>
      </c>
      <c r="B605">
        <f>MONTH(A605)</f>
        <v>10</v>
      </c>
      <c r="C605">
        <f>DAY(A605)</f>
        <v>14</v>
      </c>
      <c r="D605">
        <f>A605-DATE(YEAR(A605),1,0)</f>
        <v>287</v>
      </c>
      <c r="E605">
        <v>3</v>
      </c>
      <c r="F605">
        <v>2</v>
      </c>
      <c r="G605" t="inlineStr">
        <is>
          <t>Peachtree Corners</t>
        </is>
      </c>
      <c r="H605" t="s">
        <v>42</v>
      </c>
    </row>
    <row r="606" spans="1:15">
      <c r="A606">
        <v>41928</v>
      </c>
      <c r="B606">
        <f>MONTH(A606)</f>
        <v>10</v>
      </c>
      <c r="C606">
        <f>DAY(A606)</f>
        <v>16</v>
      </c>
      <c r="D606">
        <f>A606-DATE(YEAR(A606),1,0)</f>
        <v>289</v>
      </c>
      <c r="E606">
        <v>3</v>
      </c>
      <c r="F606">
        <v>1</v>
      </c>
      <c r="G606" t="inlineStr">
        <is>
          <t>Port Orange</t>
        </is>
      </c>
      <c r="H606" t="s">
        <v>37</v>
      </c>
    </row>
    <row r="607" spans="1:15">
      <c r="A607">
        <v>41928</v>
      </c>
      <c r="B607">
        <f>MONTH(A607)</f>
        <v>10</v>
      </c>
      <c r="C607">
        <f>DAY(A607)</f>
        <v>16</v>
      </c>
      <c r="D607">
        <f>A607-DATE(YEAR(A607),1,0)</f>
        <v>289</v>
      </c>
      <c r="E607">
        <v>1</v>
      </c>
      <c r="F607">
        <v>3</v>
      </c>
      <c r="G607" t="s">
        <v>85</v>
      </c>
      <c r="H607" t="s">
        <v>167</v>
      </c>
    </row>
    <row r="608" spans="1:15">
      <c r="A608">
        <v>41930</v>
      </c>
      <c r="B608">
        <f>MONTH(A608)</f>
        <v>10</v>
      </c>
      <c r="C608">
        <f>DAY(A608)</f>
        <v>18</v>
      </c>
      <c r="D608">
        <f>A608-DATE(YEAR(A608),1,0)</f>
        <v>291</v>
      </c>
      <c r="E608">
        <v>0</v>
      </c>
      <c r="F608">
        <v>4</v>
      </c>
      <c r="G608" t="s">
        <v>109</v>
      </c>
      <c r="H608" t="s">
        <v>52</v>
      </c>
    </row>
    <row r="609" spans="1:15">
      <c r="A609">
        <v>41930</v>
      </c>
      <c r="B609">
        <f>MONTH(A609)</f>
        <v>10</v>
      </c>
      <c r="C609">
        <f>DAY(A609)</f>
        <v>18</v>
      </c>
      <c r="D609">
        <f>A609-DATE(YEAR(A609),1,0)</f>
        <v>291</v>
      </c>
      <c r="E609">
        <v>1</v>
      </c>
      <c r="F609">
        <v>3</v>
      </c>
      <c r="G609" t="inlineStr">
        <is>
          <t>Aiken</t>
        </is>
      </c>
      <c r="H609" t="s">
        <v>63</v>
      </c>
    </row>
    <row r="610" spans="1:15">
      <c r="A610">
        <v>41932</v>
      </c>
      <c r="B610">
        <f>MONTH(A610)</f>
        <v>10</v>
      </c>
      <c r="C610">
        <f>DAY(A610)</f>
        <v>20</v>
      </c>
      <c r="D610">
        <f>A610-DATE(YEAR(A610),1,0)</f>
        <v>293</v>
      </c>
      <c r="E610">
        <v>0</v>
      </c>
      <c r="F610">
        <v>4</v>
      </c>
      <c r="G610" t="s">
        <v>85</v>
      </c>
      <c r="H610" t="s">
        <v>167</v>
      </c>
    </row>
    <row r="611" spans="1:15">
      <c r="A611">
        <v>41936</v>
      </c>
      <c r="B611">
        <f>MONTH(A611)</f>
        <v>10</v>
      </c>
      <c r="C611">
        <f>DAY(A611)</f>
        <v>24</v>
      </c>
      <c r="D611">
        <f>A611-DATE(YEAR(A611),1,0)</f>
        <v>297</v>
      </c>
      <c r="E611">
        <v>5</v>
      </c>
      <c r="F611">
        <v>1</v>
      </c>
      <c r="G611" t="inlineStr">
        <is>
          <t>Marysville</t>
        </is>
      </c>
      <c r="H611" t="s">
        <v>61</v>
      </c>
    </row>
    <row r="612" spans="1:15">
      <c r="A612">
        <v>41938</v>
      </c>
      <c r="B612">
        <f>MONTH(A612)</f>
        <v>10</v>
      </c>
      <c r="C612">
        <f>DAY(A612)</f>
        <v>26</v>
      </c>
      <c r="D612">
        <f>A612-DATE(YEAR(A612),1,0)</f>
        <v>299</v>
      </c>
      <c r="E612">
        <v>4</v>
      </c>
      <c r="F612">
        <v>0</v>
      </c>
      <c r="G612" t="inlineStr">
        <is>
          <t>Cadiz</t>
        </is>
      </c>
      <c r="H612" t="s">
        <v>70</v>
      </c>
    </row>
    <row r="613" spans="1:15">
      <c r="A613">
        <v>41941</v>
      </c>
      <c r="B613">
        <f>MONTH(A613)</f>
        <v>10</v>
      </c>
      <c r="C613">
        <f>DAY(A613)</f>
        <v>29</v>
      </c>
      <c r="D613">
        <f>A613-DATE(YEAR(A613),1,0)</f>
        <v>302</v>
      </c>
      <c r="E613">
        <v>0</v>
      </c>
      <c r="F613">
        <v>5</v>
      </c>
      <c r="G613" t="s">
        <v>198</v>
      </c>
      <c r="H613" t="s">
        <v>12</v>
      </c>
    </row>
    <row r="614" spans="1:15">
      <c r="A614">
        <v>41948</v>
      </c>
      <c r="B614">
        <f>MONTH(A614)</f>
        <v>11</v>
      </c>
      <c r="C614">
        <f>DAY(A614)</f>
        <v>5</v>
      </c>
      <c r="D614">
        <f>A614-DATE(YEAR(A614),1,0)</f>
        <v>309</v>
      </c>
      <c r="E614">
        <v>0</v>
      </c>
      <c r="F614">
        <v>4</v>
      </c>
      <c r="G614" t="s">
        <v>115</v>
      </c>
      <c r="H614" t="s">
        <v>3</v>
      </c>
    </row>
    <row r="615" spans="1:15">
      <c r="A615">
        <v>41950</v>
      </c>
      <c r="B615">
        <f>MONTH(A615)</f>
        <v>11</v>
      </c>
      <c r="C615">
        <f>DAY(A615)</f>
        <v>7</v>
      </c>
      <c r="D615">
        <f>A615-DATE(YEAR(A615),1,0)</f>
        <v>311</v>
      </c>
      <c r="E615">
        <v>0</v>
      </c>
      <c r="F615">
        <v>4</v>
      </c>
      <c r="G615" t="s">
        <v>82</v>
      </c>
      <c r="H615" t="s">
        <v>3</v>
      </c>
    </row>
    <row r="616" spans="1:15">
      <c r="A616">
        <v>41951</v>
      </c>
      <c r="B616">
        <f>MONTH(A616)</f>
        <v>11</v>
      </c>
      <c r="C616">
        <f>DAY(A616)</f>
        <v>8</v>
      </c>
      <c r="D616">
        <f>A616-DATE(YEAR(A616),1,0)</f>
        <v>312</v>
      </c>
      <c r="E616">
        <v>1</v>
      </c>
      <c r="F616">
        <v>4</v>
      </c>
      <c r="G616" t="s">
        <v>11</v>
      </c>
      <c r="H616" t="s">
        <v>12</v>
      </c>
    </row>
    <row r="617" spans="1:15">
      <c r="A617">
        <v>41951</v>
      </c>
      <c r="B617">
        <f>MONTH(A617)</f>
        <v>11</v>
      </c>
      <c r="C617">
        <f>DAY(A617)</f>
        <v>8</v>
      </c>
      <c r="D617">
        <f>A617-DATE(YEAR(A617),1,0)</f>
        <v>312</v>
      </c>
      <c r="E617">
        <v>0</v>
      </c>
      <c r="F617">
        <v>5</v>
      </c>
      <c r="G617" t="s">
        <v>179</v>
      </c>
      <c r="H617" t="s">
        <v>3</v>
      </c>
    </row>
    <row r="618" spans="1:15">
      <c r="A618">
        <v>41958</v>
      </c>
      <c r="B618">
        <f>MONTH(A618)</f>
        <v>11</v>
      </c>
      <c r="C618">
        <f>DAY(A618)</f>
        <v>15</v>
      </c>
      <c r="D618">
        <f>A618-DATE(YEAR(A618),1,0)</f>
        <v>319</v>
      </c>
      <c r="E618">
        <v>3</v>
      </c>
      <c r="F618">
        <v>1</v>
      </c>
      <c r="G618" t="s">
        <v>20</v>
      </c>
      <c r="H618" t="s">
        <v>19</v>
      </c>
    </row>
    <row r="619" spans="1:15">
      <c r="A619">
        <v>41959</v>
      </c>
      <c r="B619">
        <f>MONTH(A619)</f>
        <v>11</v>
      </c>
      <c r="C619">
        <f>DAY(A619)</f>
        <v>16</v>
      </c>
      <c r="D619">
        <f>A619-DATE(YEAR(A619),1,0)</f>
        <v>320</v>
      </c>
      <c r="E619">
        <v>1</v>
      </c>
      <c r="F619">
        <v>4</v>
      </c>
      <c r="G619" t="s">
        <v>71</v>
      </c>
      <c r="H619" t="s">
        <v>4</v>
      </c>
    </row>
    <row r="620" spans="1:15">
      <c r="A620">
        <v>41959</v>
      </c>
      <c r="B620">
        <f>MONTH(A620)</f>
        <v>11</v>
      </c>
      <c r="C620">
        <f>DAY(A620)</f>
        <v>16</v>
      </c>
      <c r="D620">
        <f>A620-DATE(YEAR(A620),1,0)</f>
        <v>320</v>
      </c>
      <c r="E620">
        <v>1</v>
      </c>
      <c r="F620">
        <v>3</v>
      </c>
      <c r="G620" t="s">
        <v>36</v>
      </c>
      <c r="H620" t="s">
        <v>37</v>
      </c>
    </row>
    <row r="621" spans="1:15">
      <c r="A621">
        <v>41960</v>
      </c>
      <c r="B621">
        <f>MONTH(A621)</f>
        <v>11</v>
      </c>
      <c r="C621">
        <f>DAY(A621)</f>
        <v>17</v>
      </c>
      <c r="D621">
        <f>A621-DATE(YEAR(A621),1,0)</f>
        <v>321</v>
      </c>
      <c r="E621">
        <v>0</v>
      </c>
      <c r="F621">
        <v>6</v>
      </c>
      <c r="G621" t="s">
        <v>199</v>
      </c>
      <c r="H621" t="s">
        <v>46</v>
      </c>
    </row>
    <row r="622" spans="1:15">
      <c r="A622">
        <v>41960</v>
      </c>
      <c r="B622">
        <f>MONTH(A622)</f>
        <v>11</v>
      </c>
      <c r="C622">
        <f>DAY(A622)</f>
        <v>17</v>
      </c>
      <c r="D622">
        <f>A622-DATE(YEAR(A622),1,0)</f>
        <v>321</v>
      </c>
      <c r="E622">
        <v>0</v>
      </c>
      <c r="F622">
        <v>4</v>
      </c>
      <c r="G622" t="inlineStr">
        <is>
          <t>North Las Vegas</t>
        </is>
      </c>
      <c r="H622" t="s">
        <v>84</v>
      </c>
    </row>
    <row r="623" spans="1:15">
      <c r="A623">
        <v>41962</v>
      </c>
      <c r="B623">
        <f>MONTH(A623)</f>
        <v>11</v>
      </c>
      <c r="C623">
        <f>DAY(A623)</f>
        <v>19</v>
      </c>
      <c r="D623">
        <f>A623-DATE(YEAR(A623),1,0)</f>
        <v>323</v>
      </c>
      <c r="E623">
        <v>1</v>
      </c>
      <c r="F623">
        <v>3</v>
      </c>
      <c r="G623" t="s">
        <v>29</v>
      </c>
      <c r="H623" t="s">
        <v>30</v>
      </c>
    </row>
    <row r="624" spans="1:15">
      <c r="A624">
        <v>41962</v>
      </c>
      <c r="B624">
        <f>MONTH(A624)</f>
        <v>11</v>
      </c>
      <c r="C624">
        <f>DAY(A624)</f>
        <v>19</v>
      </c>
      <c r="D624">
        <f>A624-DATE(YEAR(A624),1,0)</f>
        <v>323</v>
      </c>
      <c r="E624">
        <v>4</v>
      </c>
      <c r="F624">
        <v>1</v>
      </c>
      <c r="G624" t="s">
        <v>197</v>
      </c>
      <c r="H624" t="s">
        <v>4</v>
      </c>
    </row>
    <row r="625" spans="1:15">
      <c r="A625">
        <v>41962</v>
      </c>
      <c r="B625">
        <f>MONTH(A625)</f>
        <v>11</v>
      </c>
      <c r="C625">
        <f>DAY(A625)</f>
        <v>19</v>
      </c>
      <c r="D625">
        <f>A625-DATE(YEAR(A625),1,0)</f>
        <v>323</v>
      </c>
      <c r="E625">
        <v>1</v>
      </c>
      <c r="F625">
        <v>3</v>
      </c>
      <c r="G625" t="s">
        <v>200</v>
      </c>
      <c r="H625" t="s">
        <v>37</v>
      </c>
    </row>
    <row r="626" spans="1:15">
      <c r="A626">
        <v>41963</v>
      </c>
      <c r="B626">
        <f>MONTH(A626)</f>
        <v>11</v>
      </c>
      <c r="C626">
        <f>DAY(A626)</f>
        <v>20</v>
      </c>
      <c r="D626">
        <f>A626-DATE(YEAR(A626),1,0)</f>
        <v>324</v>
      </c>
      <c r="E626">
        <v>3</v>
      </c>
      <c r="F626">
        <v>1</v>
      </c>
      <c r="G626" t="inlineStr">
        <is>
          <t>Tabernacle</t>
        </is>
      </c>
      <c r="H626" t="s">
        <v>79</v>
      </c>
    </row>
    <row r="627" spans="1:15">
      <c r="A627">
        <v>41964</v>
      </c>
      <c r="B627">
        <f>MONTH(A627)</f>
        <v>11</v>
      </c>
      <c r="C627">
        <f>DAY(A627)</f>
        <v>21</v>
      </c>
      <c r="D627">
        <f>A627-DATE(YEAR(A627),1,0)</f>
        <v>325</v>
      </c>
      <c r="E627">
        <v>0</v>
      </c>
      <c r="F627">
        <v>6</v>
      </c>
      <c r="G627" t="inlineStr">
        <is>
          <t>Clairton</t>
        </is>
      </c>
      <c r="H627" t="s">
        <v>5</v>
      </c>
    </row>
    <row r="628" spans="1:15">
      <c r="A628">
        <v>41965</v>
      </c>
      <c r="B628">
        <f>MONTH(A628)</f>
        <v>11</v>
      </c>
      <c r="C628">
        <f>DAY(A628)</f>
        <v>22</v>
      </c>
      <c r="D628">
        <f>A628-DATE(YEAR(A628),1,0)</f>
        <v>326</v>
      </c>
      <c r="E628">
        <v>4</v>
      </c>
      <c r="F628">
        <v>1</v>
      </c>
      <c r="G628" t="inlineStr">
        <is>
          <t>Sisseton</t>
        </is>
      </c>
      <c r="H628" t="s">
        <v>201</v>
      </c>
    </row>
    <row r="629" spans="1:15">
      <c r="A629">
        <v>41965</v>
      </c>
      <c r="B629">
        <f>MONTH(A629)</f>
        <v>11</v>
      </c>
      <c r="C629">
        <f>DAY(A629)</f>
        <v>22</v>
      </c>
      <c r="D629">
        <f>A629-DATE(YEAR(A629),1,0)</f>
        <v>326</v>
      </c>
      <c r="E629">
        <v>1</v>
      </c>
      <c r="F629">
        <v>3</v>
      </c>
      <c r="G629" t="s">
        <v>20</v>
      </c>
      <c r="H629" t="s">
        <v>4</v>
      </c>
    </row>
    <row r="630" spans="1:15">
      <c r="A630">
        <v>41966</v>
      </c>
      <c r="B630">
        <f>MONTH(A630)</f>
        <v>11</v>
      </c>
      <c r="C630">
        <f>DAY(A630)</f>
        <v>23</v>
      </c>
      <c r="D630">
        <f>A630-DATE(YEAR(A630),1,0)</f>
        <v>327</v>
      </c>
      <c r="E630">
        <v>0</v>
      </c>
      <c r="F630">
        <v>4</v>
      </c>
      <c r="G630" t="inlineStr">
        <is>
          <t>Accomack County</t>
        </is>
      </c>
      <c r="H630" t="s">
        <v>13</v>
      </c>
    </row>
    <row r="631" spans="1:15">
      <c r="A631">
        <v>41969</v>
      </c>
      <c r="B631">
        <f>MONTH(A631)</f>
        <v>11</v>
      </c>
      <c r="C631">
        <f>DAY(A631)</f>
        <v>26</v>
      </c>
      <c r="D631">
        <f>A631-DATE(YEAR(A631),1,0)</f>
        <v>330</v>
      </c>
      <c r="E631">
        <v>0</v>
      </c>
      <c r="F631">
        <v>6</v>
      </c>
      <c r="G631" t="s">
        <v>115</v>
      </c>
      <c r="H631" t="s">
        <v>3</v>
      </c>
    </row>
    <row r="632" spans="1:15">
      <c r="A632">
        <v>41969</v>
      </c>
      <c r="B632">
        <f>MONTH(A632)</f>
        <v>11</v>
      </c>
      <c r="C632">
        <f>DAY(A632)</f>
        <v>26</v>
      </c>
      <c r="D632">
        <f>A632-DATE(YEAR(A632),1,0)</f>
        <v>330</v>
      </c>
      <c r="E632">
        <v>0</v>
      </c>
      <c r="F632">
        <v>4</v>
      </c>
      <c r="G632" t="s">
        <v>202</v>
      </c>
      <c r="H632" t="s">
        <v>5</v>
      </c>
    </row>
    <row r="633" spans="1:15">
      <c r="A633">
        <v>41971</v>
      </c>
      <c r="B633">
        <f>MONTH(A633)</f>
        <v>11</v>
      </c>
      <c r="C633">
        <f>DAY(A633)</f>
        <v>28</v>
      </c>
      <c r="D633">
        <f>A633-DATE(YEAR(A633),1,0)</f>
        <v>332</v>
      </c>
      <c r="E633">
        <v>2</v>
      </c>
      <c r="F633">
        <v>3</v>
      </c>
      <c r="G633" t="inlineStr">
        <is>
          <t>Weir</t>
        </is>
      </c>
      <c r="H633" t="s">
        <v>46</v>
      </c>
    </row>
    <row r="634" spans="1:15">
      <c r="A634">
        <v>41971</v>
      </c>
      <c r="B634">
        <f>MONTH(A634)</f>
        <v>11</v>
      </c>
      <c r="C634">
        <f>DAY(A634)</f>
        <v>28</v>
      </c>
      <c r="D634">
        <f>A634-DATE(YEAR(A634),1,0)</f>
        <v>332</v>
      </c>
      <c r="E634">
        <v>0</v>
      </c>
      <c r="F634">
        <v>4</v>
      </c>
      <c r="G634" t="s">
        <v>26</v>
      </c>
      <c r="H634" t="s">
        <v>27</v>
      </c>
    </row>
    <row r="635" spans="1:15">
      <c r="A635">
        <v>41972</v>
      </c>
      <c r="B635">
        <f>MONTH(A635)</f>
        <v>11</v>
      </c>
      <c r="C635">
        <f>DAY(A635)</f>
        <v>29</v>
      </c>
      <c r="D635">
        <f>A635-DATE(YEAR(A635),1,0)</f>
        <v>333</v>
      </c>
      <c r="E635">
        <v>3</v>
      </c>
      <c r="F635">
        <v>2</v>
      </c>
      <c r="G635" t="s">
        <v>91</v>
      </c>
      <c r="H635" t="s">
        <v>42</v>
      </c>
    </row>
    <row r="636" spans="1:15">
      <c r="A636">
        <v>41972</v>
      </c>
      <c r="B636">
        <f>MONTH(A636)</f>
        <v>11</v>
      </c>
      <c r="C636">
        <f>DAY(A636)</f>
        <v>29</v>
      </c>
      <c r="D636">
        <f>A636-DATE(YEAR(A636),1,0)</f>
        <v>333</v>
      </c>
      <c r="E636">
        <v>1</v>
      </c>
      <c r="F636">
        <v>3</v>
      </c>
      <c r="G636" t="s">
        <v>78</v>
      </c>
      <c r="H636" t="s">
        <v>79</v>
      </c>
    </row>
    <row r="637" spans="1:15">
      <c r="A637">
        <v>41973</v>
      </c>
      <c r="B637">
        <f>MONTH(A637)</f>
        <v>11</v>
      </c>
      <c r="C637">
        <f>DAY(A637)</f>
        <v>30</v>
      </c>
      <c r="D637">
        <f>A637-DATE(YEAR(A637),1,0)</f>
        <v>334</v>
      </c>
      <c r="E637">
        <v>0</v>
      </c>
      <c r="F637">
        <v>4</v>
      </c>
      <c r="G637" t="s">
        <v>109</v>
      </c>
      <c r="H637" t="s">
        <v>52</v>
      </c>
    </row>
    <row r="638" spans="1:15">
      <c r="A638">
        <v>41973</v>
      </c>
      <c r="B638">
        <f>MONTH(A638)</f>
        <v>11</v>
      </c>
      <c r="C638">
        <f>DAY(A638)</f>
        <v>30</v>
      </c>
      <c r="D638">
        <f>A638-DATE(YEAR(A638),1,0)</f>
        <v>334</v>
      </c>
      <c r="E638">
        <v>0</v>
      </c>
      <c r="F638">
        <v>5</v>
      </c>
      <c r="G638" t="s">
        <v>107</v>
      </c>
      <c r="H638" t="s">
        <v>27</v>
      </c>
    </row>
    <row r="639" spans="1:15">
      <c r="A639">
        <v>41974</v>
      </c>
      <c r="B639">
        <f>MONTH(A639)</f>
        <v>12</v>
      </c>
      <c r="C639">
        <f>DAY(A639)</f>
        <v>1</v>
      </c>
      <c r="D639">
        <f>A639-DATE(YEAR(A639),1,0)</f>
        <v>335</v>
      </c>
      <c r="E639">
        <v>5</v>
      </c>
      <c r="F639">
        <v>0</v>
      </c>
      <c r="G639" t="inlineStr">
        <is>
          <t>Westover</t>
        </is>
      </c>
      <c r="H639" t="s">
        <v>121</v>
      </c>
    </row>
    <row r="640" spans="1:15">
      <c r="A640">
        <v>41975</v>
      </c>
      <c r="B640">
        <f>MONTH(A640)</f>
        <v>12</v>
      </c>
      <c r="C640">
        <f>DAY(A640)</f>
        <v>2</v>
      </c>
      <c r="D640">
        <f>A640-DATE(YEAR(A640),1,0)</f>
        <v>336</v>
      </c>
      <c r="E640">
        <v>0</v>
      </c>
      <c r="F640">
        <v>5</v>
      </c>
      <c r="G640" t="s">
        <v>203</v>
      </c>
      <c r="H640" t="s">
        <v>13</v>
      </c>
    </row>
    <row r="641" spans="1:15">
      <c r="A641">
        <v>41975</v>
      </c>
      <c r="B641">
        <f>MONTH(A641)</f>
        <v>12</v>
      </c>
      <c r="C641">
        <f>DAY(A641)</f>
        <v>2</v>
      </c>
      <c r="D641">
        <f>A641-DATE(YEAR(A641),1,0)</f>
        <v>336</v>
      </c>
      <c r="E641">
        <v>2</v>
      </c>
      <c r="F641">
        <v>4</v>
      </c>
      <c r="G641" t="s">
        <v>18</v>
      </c>
      <c r="H641" t="s">
        <v>19</v>
      </c>
    </row>
    <row r="642" spans="1:15">
      <c r="A642">
        <v>41976</v>
      </c>
      <c r="B642">
        <f>MONTH(A642)</f>
        <v>12</v>
      </c>
      <c r="C642">
        <f>DAY(A642)</f>
        <v>3</v>
      </c>
      <c r="D642">
        <f>A642-DATE(YEAR(A642),1,0)</f>
        <v>337</v>
      </c>
      <c r="E642">
        <v>1</v>
      </c>
      <c r="F642">
        <v>3</v>
      </c>
      <c r="G642" t="inlineStr">
        <is>
          <t>Cabarrus County</t>
        </is>
      </c>
      <c r="H642" t="s">
        <v>12</v>
      </c>
    </row>
    <row r="643" spans="1:15">
      <c r="A643">
        <v>41979</v>
      </c>
      <c r="B643">
        <f>MONTH(A643)</f>
        <v>12</v>
      </c>
      <c r="C643">
        <f>DAY(A643)</f>
        <v>6</v>
      </c>
      <c r="D643">
        <f>A643-DATE(YEAR(A643),1,0)</f>
        <v>340</v>
      </c>
      <c r="E643">
        <v>0</v>
      </c>
      <c r="F643">
        <v>4</v>
      </c>
      <c r="G643" t="s">
        <v>129</v>
      </c>
      <c r="H643" t="s">
        <v>97</v>
      </c>
    </row>
    <row r="644" spans="1:15">
      <c r="A644">
        <v>41980</v>
      </c>
      <c r="B644">
        <f>MONTH(A644)</f>
        <v>12</v>
      </c>
      <c r="C644">
        <f>DAY(A644)</f>
        <v>7</v>
      </c>
      <c r="D644">
        <f>A644-DATE(YEAR(A644),1,0)</f>
        <v>341</v>
      </c>
      <c r="E644">
        <v>0</v>
      </c>
      <c r="F644">
        <v>4</v>
      </c>
      <c r="G644" t="inlineStr">
        <is>
          <t>St. Joseph County</t>
        </is>
      </c>
      <c r="H644" t="s">
        <v>48</v>
      </c>
    </row>
    <row r="645" spans="1:15">
      <c r="A645">
        <v>41985</v>
      </c>
      <c r="B645">
        <f>MONTH(A645)</f>
        <v>12</v>
      </c>
      <c r="C645">
        <f>DAY(A645)</f>
        <v>12</v>
      </c>
      <c r="D645">
        <f>A645-DATE(YEAR(A645),1,0)</f>
        <v>346</v>
      </c>
      <c r="E645">
        <v>0</v>
      </c>
      <c r="F645">
        <v>4</v>
      </c>
      <c r="G645" t="s">
        <v>161</v>
      </c>
      <c r="H645" t="s">
        <v>162</v>
      </c>
    </row>
    <row r="646" spans="1:15">
      <c r="A646">
        <v>41986</v>
      </c>
      <c r="B646">
        <f>MONTH(A646)</f>
        <v>12</v>
      </c>
      <c r="C646">
        <f>DAY(A646)</f>
        <v>13</v>
      </c>
      <c r="D646">
        <f>A646-DATE(YEAR(A646),1,0)</f>
        <v>347</v>
      </c>
      <c r="E646">
        <v>0</v>
      </c>
      <c r="F646">
        <v>5</v>
      </c>
      <c r="G646" t="s">
        <v>178</v>
      </c>
      <c r="H646" t="s">
        <v>37</v>
      </c>
    </row>
    <row r="647" spans="1:15">
      <c r="A647">
        <v>41987</v>
      </c>
      <c r="B647">
        <f>MONTH(A647)</f>
        <v>12</v>
      </c>
      <c r="C647">
        <f>DAY(A647)</f>
        <v>14</v>
      </c>
      <c r="D647">
        <f>A647-DATE(YEAR(A647),1,0)</f>
        <v>348</v>
      </c>
      <c r="E647">
        <v>2</v>
      </c>
      <c r="F647">
        <v>4</v>
      </c>
      <c r="G647" t="s">
        <v>41</v>
      </c>
      <c r="H647" t="s">
        <v>42</v>
      </c>
    </row>
    <row r="648" spans="1:15">
      <c r="A648">
        <v>41987</v>
      </c>
      <c r="B648">
        <f>MONTH(A648)</f>
        <v>12</v>
      </c>
      <c r="C648">
        <f>DAY(A648)</f>
        <v>14</v>
      </c>
      <c r="D648">
        <f>A648-DATE(YEAR(A648),1,0)</f>
        <v>348</v>
      </c>
      <c r="E648">
        <v>1</v>
      </c>
      <c r="F648">
        <v>4</v>
      </c>
      <c r="G648" t="s">
        <v>36</v>
      </c>
      <c r="H648" t="s">
        <v>37</v>
      </c>
    </row>
    <row r="649" spans="1:15">
      <c r="A649">
        <v>41988</v>
      </c>
      <c r="B649">
        <f>MONTH(A649)</f>
        <v>12</v>
      </c>
      <c r="C649">
        <f>DAY(A649)</f>
        <v>15</v>
      </c>
      <c r="D649">
        <f>A649-DATE(YEAR(A649),1,0)</f>
        <v>349</v>
      </c>
      <c r="E649">
        <v>6</v>
      </c>
      <c r="F649">
        <v>3</v>
      </c>
      <c r="G649" t="inlineStr">
        <is>
          <t>Montgomery County</t>
        </is>
      </c>
      <c r="H649" t="s">
        <v>5</v>
      </c>
    </row>
    <row r="650" spans="1:15">
      <c r="A650">
        <v>41988</v>
      </c>
      <c r="B650">
        <f>MONTH(A650)</f>
        <v>12</v>
      </c>
      <c r="C650">
        <f>DAY(A650)</f>
        <v>15</v>
      </c>
      <c r="D650">
        <f>A650-DATE(YEAR(A650),1,0)</f>
        <v>349</v>
      </c>
      <c r="E650">
        <v>0</v>
      </c>
      <c r="F650">
        <v>4</v>
      </c>
      <c r="G650" t="s">
        <v>29</v>
      </c>
      <c r="H650" t="s">
        <v>30</v>
      </c>
    </row>
    <row r="651" spans="1:15">
      <c r="A651">
        <v>41989</v>
      </c>
      <c r="B651">
        <f>MONTH(A651)</f>
        <v>12</v>
      </c>
      <c r="C651">
        <f>DAY(A651)</f>
        <v>16</v>
      </c>
      <c r="D651">
        <f>A651-DATE(YEAR(A651),1,0)</f>
        <v>350</v>
      </c>
      <c r="E651">
        <v>0</v>
      </c>
      <c r="F651">
        <v>4</v>
      </c>
      <c r="G651" t="inlineStr">
        <is>
          <t>Elizabeth</t>
        </is>
      </c>
      <c r="H651" t="s">
        <v>79</v>
      </c>
    </row>
    <row r="652" spans="1:15">
      <c r="A652">
        <v>41993</v>
      </c>
      <c r="B652">
        <f>MONTH(A652)</f>
        <v>12</v>
      </c>
      <c r="C652">
        <f>DAY(A652)</f>
        <v>20</v>
      </c>
      <c r="D652">
        <f>A652-DATE(YEAR(A652),1,0)</f>
        <v>354</v>
      </c>
      <c r="E652">
        <v>4</v>
      </c>
      <c r="F652">
        <v>0</v>
      </c>
      <c r="G652" t="s">
        <v>114</v>
      </c>
      <c r="H652" t="s">
        <v>30</v>
      </c>
    </row>
    <row r="653" spans="1:15">
      <c r="A653">
        <v>41994</v>
      </c>
      <c r="B653">
        <f>MONTH(A653)</f>
        <v>12</v>
      </c>
      <c r="C653">
        <f>DAY(A653)</f>
        <v>21</v>
      </c>
      <c r="D653">
        <f>A653-DATE(YEAR(A653),1,0)</f>
        <v>355</v>
      </c>
      <c r="E653">
        <v>1</v>
      </c>
      <c r="F653">
        <v>10</v>
      </c>
      <c r="G653" t="s">
        <v>204</v>
      </c>
      <c r="H653" t="s">
        <v>30</v>
      </c>
    </row>
    <row r="654" spans="1:15">
      <c r="A654">
        <v>41994</v>
      </c>
      <c r="B654">
        <f>MONTH(A654)</f>
        <v>12</v>
      </c>
      <c r="C654">
        <f>DAY(A654)</f>
        <v>21</v>
      </c>
      <c r="D654">
        <f>A654-DATE(YEAR(A654),1,0)</f>
        <v>355</v>
      </c>
      <c r="E654">
        <v>2</v>
      </c>
      <c r="F654">
        <v>3</v>
      </c>
      <c r="G654" t="inlineStr">
        <is>
          <t>Sarasota</t>
        </is>
      </c>
      <c r="H654" t="s">
        <v>37</v>
      </c>
    </row>
    <row r="655" spans="1:15">
      <c r="A655">
        <v>41994</v>
      </c>
      <c r="B655">
        <f>MONTH(A655)</f>
        <v>12</v>
      </c>
      <c r="C655">
        <f>DAY(A655)</f>
        <v>21</v>
      </c>
      <c r="D655">
        <f>A655-DATE(YEAR(A655),1,0)</f>
        <v>355</v>
      </c>
      <c r="E655">
        <v>2</v>
      </c>
      <c r="F655">
        <v>2</v>
      </c>
      <c r="G655" t="inlineStr">
        <is>
          <t>Denton</t>
        </is>
      </c>
      <c r="H655" t="s">
        <v>46</v>
      </c>
    </row>
    <row r="656" spans="1:15">
      <c r="A656">
        <v>41995</v>
      </c>
      <c r="B656">
        <f>MONTH(A656)</f>
        <v>12</v>
      </c>
      <c r="C656">
        <f>DAY(A656)</f>
        <v>22</v>
      </c>
      <c r="D656">
        <f>A656-DATE(YEAR(A656),1,0)</f>
        <v>356</v>
      </c>
      <c r="E656">
        <v>0</v>
      </c>
      <c r="F656">
        <v>5</v>
      </c>
      <c r="G656" t="s">
        <v>29</v>
      </c>
      <c r="H656" t="s">
        <v>30</v>
      </c>
    </row>
    <row r="657" spans="1:15">
      <c r="A657">
        <v>41995</v>
      </c>
      <c r="B657">
        <f>MONTH(A657)</f>
        <v>12</v>
      </c>
      <c r="C657">
        <f>DAY(A657)</f>
        <v>22</v>
      </c>
      <c r="D657">
        <f>A657-DATE(YEAR(A657),1,0)</f>
        <v>356</v>
      </c>
      <c r="E657">
        <v>0</v>
      </c>
      <c r="F657">
        <v>4</v>
      </c>
      <c r="G657" t="s">
        <v>138</v>
      </c>
      <c r="H657" t="s">
        <v>3</v>
      </c>
    </row>
    <row r="658" spans="1:15">
      <c r="A658">
        <v>41995</v>
      </c>
      <c r="B658">
        <f>MONTH(A658)</f>
        <v>12</v>
      </c>
      <c r="C658">
        <f>DAY(A658)</f>
        <v>22</v>
      </c>
      <c r="D658">
        <f>A658-DATE(YEAR(A658),1,0)</f>
        <v>356</v>
      </c>
      <c r="E658">
        <v>1</v>
      </c>
      <c r="F658">
        <v>3</v>
      </c>
      <c r="G658" t="s">
        <v>85</v>
      </c>
      <c r="H658" t="s">
        <v>39</v>
      </c>
    </row>
    <row r="659" spans="1:15">
      <c r="A659">
        <v>41995</v>
      </c>
      <c r="B659">
        <f>MONTH(A659)</f>
        <v>12</v>
      </c>
      <c r="C659">
        <f>DAY(A659)</f>
        <v>22</v>
      </c>
      <c r="D659">
        <f>A659-DATE(YEAR(A659),1,0)</f>
        <v>356</v>
      </c>
      <c r="E659">
        <v>0</v>
      </c>
      <c r="F659">
        <v>9</v>
      </c>
      <c r="G659" t="s">
        <v>149</v>
      </c>
      <c r="H659" t="s">
        <v>37</v>
      </c>
    </row>
    <row r="660" spans="1:15">
      <c r="A660">
        <v>41996</v>
      </c>
      <c r="B660">
        <f>MONTH(A660)</f>
        <v>12</v>
      </c>
      <c r="C660">
        <f>DAY(A660)</f>
        <v>23</v>
      </c>
      <c r="D660">
        <f>A660-DATE(YEAR(A660),1,0)</f>
        <v>357</v>
      </c>
      <c r="E660">
        <v>1</v>
      </c>
      <c r="F660">
        <v>3</v>
      </c>
      <c r="G660" t="inlineStr">
        <is>
          <t>Winchester</t>
        </is>
      </c>
      <c r="H660" t="s">
        <v>70</v>
      </c>
    </row>
    <row r="661" spans="1:15">
      <c r="A661">
        <v>41997</v>
      </c>
      <c r="B661">
        <f>MONTH(A661)</f>
        <v>12</v>
      </c>
      <c r="C661">
        <f>DAY(A661)</f>
        <v>24</v>
      </c>
      <c r="D661">
        <f>A661-DATE(YEAR(A661),1,0)</f>
        <v>358</v>
      </c>
      <c r="E661">
        <v>1</v>
      </c>
      <c r="F661">
        <v>3</v>
      </c>
      <c r="G661" t="s">
        <v>18</v>
      </c>
      <c r="H661" t="s">
        <v>19</v>
      </c>
    </row>
    <row r="662" spans="1:15">
      <c r="A662">
        <v>41999</v>
      </c>
      <c r="B662">
        <f>MONTH(A662)</f>
        <v>12</v>
      </c>
      <c r="C662">
        <f>DAY(A662)</f>
        <v>26</v>
      </c>
      <c r="D662">
        <f>A662-DATE(YEAR(A662),1,0)</f>
        <v>360</v>
      </c>
      <c r="E662">
        <v>1</v>
      </c>
      <c r="F662">
        <v>3</v>
      </c>
      <c r="G662" t="inlineStr">
        <is>
          <t>East St. Louis</t>
        </is>
      </c>
      <c r="H662" t="s">
        <v>30</v>
      </c>
    </row>
    <row r="663" spans="1:15">
      <c r="A663">
        <v>42000</v>
      </c>
      <c r="B663">
        <f>MONTH(A663)</f>
        <v>12</v>
      </c>
      <c r="C663">
        <f>DAY(A663)</f>
        <v>27</v>
      </c>
      <c r="D663">
        <f>A663-DATE(YEAR(A663),1,0)</f>
        <v>361</v>
      </c>
      <c r="E663">
        <v>1</v>
      </c>
      <c r="F663">
        <v>3</v>
      </c>
      <c r="G663" t="s">
        <v>82</v>
      </c>
      <c r="H663" t="s">
        <v>3</v>
      </c>
    </row>
    <row r="664" spans="1:15">
      <c r="A664">
        <v>42000</v>
      </c>
      <c r="B664">
        <f>MONTH(A664)</f>
        <v>12</v>
      </c>
      <c r="C664">
        <f>DAY(A664)</f>
        <v>27</v>
      </c>
      <c r="D664">
        <f>A664-DATE(YEAR(A664),1,0)</f>
        <v>361</v>
      </c>
      <c r="E664">
        <v>0</v>
      </c>
      <c r="F664">
        <v>4</v>
      </c>
      <c r="G664" t="s">
        <v>6</v>
      </c>
      <c r="H664" t="s">
        <v>3</v>
      </c>
    </row>
    <row r="665" spans="1:15">
      <c r="A665">
        <v>42002</v>
      </c>
      <c r="B665">
        <f>MONTH(A665)</f>
        <v>12</v>
      </c>
      <c r="C665">
        <f>DAY(A665)</f>
        <v>29</v>
      </c>
      <c r="D665">
        <f>A665-DATE(YEAR(A665),1,0)</f>
        <v>363</v>
      </c>
      <c r="E665">
        <v>0</v>
      </c>
      <c r="F665">
        <v>4</v>
      </c>
      <c r="G665" t="s">
        <v>14</v>
      </c>
      <c r="H665" t="s">
        <v>15</v>
      </c>
    </row>
    <row r="666" spans="1:15">
      <c r="A666">
        <v>42005</v>
      </c>
      <c r="B666">
        <f>MONTH(A666)</f>
        <v>1</v>
      </c>
      <c r="C666">
        <f>DAY(A666)</f>
        <v>1</v>
      </c>
      <c r="D666">
        <f>A666-DATE(YEAR(A666),1,0)</f>
        <v>1</v>
      </c>
      <c r="E666">
        <v>0</v>
      </c>
      <c r="F666">
        <v>5</v>
      </c>
      <c r="G666" t="s">
        <v>26</v>
      </c>
      <c r="H666" t="s">
        <v>27</v>
      </c>
    </row>
    <row r="667" spans="1:15">
      <c r="A667">
        <v>42006</v>
      </c>
      <c r="B667">
        <f>MONTH(A667)</f>
        <v>1</v>
      </c>
      <c r="C667">
        <f>DAY(A667)</f>
        <v>2</v>
      </c>
      <c r="D667">
        <f>A667-DATE(YEAR(A667),1,0)</f>
        <v>2</v>
      </c>
      <c r="E667">
        <v>1</v>
      </c>
      <c r="F667">
        <v>4</v>
      </c>
      <c r="G667" t="s">
        <v>205</v>
      </c>
      <c r="H667" t="s">
        <v>42</v>
      </c>
    </row>
    <row r="668" spans="1:15">
      <c r="A668">
        <v>42008</v>
      </c>
      <c r="B668">
        <f>MONTH(A668)</f>
        <v>1</v>
      </c>
      <c r="C668">
        <f>DAY(A668)</f>
        <v>4</v>
      </c>
      <c r="D668">
        <f>A668-DATE(YEAR(A668),1,0)</f>
        <v>4</v>
      </c>
      <c r="E668">
        <v>3</v>
      </c>
      <c r="F668">
        <v>1</v>
      </c>
      <c r="G668" t="s">
        <v>122</v>
      </c>
      <c r="H668" t="s">
        <v>46</v>
      </c>
    </row>
    <row r="669" spans="1:15">
      <c r="A669">
        <v>42008</v>
      </c>
      <c r="B669">
        <f>MONTH(A669)</f>
        <v>1</v>
      </c>
      <c r="C669">
        <f>DAY(A669)</f>
        <v>4</v>
      </c>
      <c r="D669">
        <f>A669-DATE(YEAR(A669),1,0)</f>
        <v>4</v>
      </c>
      <c r="E669">
        <v>2</v>
      </c>
      <c r="F669">
        <v>4</v>
      </c>
      <c r="G669" t="s">
        <v>95</v>
      </c>
      <c r="H669" t="s">
        <v>13</v>
      </c>
    </row>
    <row r="670" spans="1:15">
      <c r="A670">
        <v>42010</v>
      </c>
      <c r="B670">
        <f>MONTH(A670)</f>
        <v>1</v>
      </c>
      <c r="C670">
        <f>DAY(A670)</f>
        <v>6</v>
      </c>
      <c r="D670">
        <f>A670-DATE(YEAR(A670),1,0)</f>
        <v>6</v>
      </c>
      <c r="E670">
        <v>1</v>
      </c>
      <c r="F670">
        <v>3</v>
      </c>
      <c r="G670" t="s">
        <v>36</v>
      </c>
      <c r="H670" t="s">
        <v>37</v>
      </c>
    </row>
    <row r="671" spans="1:15">
      <c r="A671">
        <v>42011</v>
      </c>
      <c r="B671">
        <f>MONTH(A671)</f>
        <v>1</v>
      </c>
      <c r="C671">
        <f>DAY(A671)</f>
        <v>7</v>
      </c>
      <c r="D671">
        <f>A671-DATE(YEAR(A671),1,0)</f>
        <v>7</v>
      </c>
      <c r="E671">
        <v>1</v>
      </c>
      <c r="F671">
        <v>3</v>
      </c>
      <c r="G671" t="s">
        <v>107</v>
      </c>
      <c r="H671" t="s">
        <v>27</v>
      </c>
    </row>
    <row r="672" spans="1:15">
      <c r="A672">
        <v>42012</v>
      </c>
      <c r="B672">
        <f>MONTH(A672)</f>
        <v>1</v>
      </c>
      <c r="C672">
        <f>DAY(A672)</f>
        <v>8</v>
      </c>
      <c r="D672">
        <f>A672-DATE(YEAR(A672),1,0)</f>
        <v>8</v>
      </c>
      <c r="E672">
        <v>1</v>
      </c>
      <c r="F672">
        <v>3</v>
      </c>
      <c r="G672" t="s">
        <v>72</v>
      </c>
      <c r="H672" t="s">
        <v>73</v>
      </c>
    </row>
    <row r="673" spans="1:15">
      <c r="A673">
        <v>42013</v>
      </c>
      <c r="B673">
        <f>MONTH(A673)</f>
        <v>1</v>
      </c>
      <c r="C673">
        <f>DAY(A673)</f>
        <v>9</v>
      </c>
      <c r="D673">
        <f>A673-DATE(YEAR(A673),1,0)</f>
        <v>9</v>
      </c>
      <c r="E673">
        <v>4</v>
      </c>
      <c r="F673">
        <v>0</v>
      </c>
      <c r="G673" t="s">
        <v>115</v>
      </c>
      <c r="H673" t="s">
        <v>3</v>
      </c>
    </row>
    <row r="674" spans="1:15">
      <c r="A674">
        <v>42014</v>
      </c>
      <c r="B674">
        <f>MONTH(A674)</f>
        <v>1</v>
      </c>
      <c r="C674">
        <f>DAY(A674)</f>
        <v>10</v>
      </c>
      <c r="D674">
        <f>A674-DATE(YEAR(A674),1,0)</f>
        <v>10</v>
      </c>
      <c r="E674">
        <v>3</v>
      </c>
      <c r="F674">
        <v>1</v>
      </c>
      <c r="G674" t="inlineStr">
        <is>
          <t>Moscow</t>
        </is>
      </c>
      <c r="H674" t="s">
        <v>206</v>
      </c>
    </row>
    <row r="675" spans="1:15">
      <c r="A675">
        <v>42015</v>
      </c>
      <c r="B675">
        <f>MONTH(A675)</f>
        <v>1</v>
      </c>
      <c r="C675">
        <f>DAY(A675)</f>
        <v>11</v>
      </c>
      <c r="D675">
        <f>A675-DATE(YEAR(A675),1,0)</f>
        <v>11</v>
      </c>
      <c r="E675">
        <v>0</v>
      </c>
      <c r="F675">
        <v>5</v>
      </c>
      <c r="G675" t="s">
        <v>207</v>
      </c>
      <c r="H675" t="s">
        <v>3</v>
      </c>
    </row>
    <row r="676" spans="1:15">
      <c r="A676">
        <v>42015</v>
      </c>
      <c r="B676">
        <f>MONTH(A676)</f>
        <v>1</v>
      </c>
      <c r="C676">
        <f>DAY(A676)</f>
        <v>11</v>
      </c>
      <c r="D676">
        <f>A676-DATE(YEAR(A676),1,0)</f>
        <v>11</v>
      </c>
      <c r="E676">
        <v>2</v>
      </c>
      <c r="F676">
        <v>5</v>
      </c>
      <c r="G676" t="inlineStr">
        <is>
          <t>Hope Mills</t>
        </is>
      </c>
      <c r="H676" t="s">
        <v>12</v>
      </c>
    </row>
    <row r="677" spans="1:15">
      <c r="A677">
        <v>42015</v>
      </c>
      <c r="B677">
        <f>MONTH(A677)</f>
        <v>1</v>
      </c>
      <c r="C677">
        <f>DAY(A677)</f>
        <v>11</v>
      </c>
      <c r="D677">
        <f>A677-DATE(YEAR(A677),1,0)</f>
        <v>11</v>
      </c>
      <c r="E677">
        <v>1</v>
      </c>
      <c r="F677">
        <v>3</v>
      </c>
      <c r="G677" t="s">
        <v>208</v>
      </c>
      <c r="H677" t="s">
        <v>37</v>
      </c>
    </row>
    <row r="678" spans="1:15">
      <c r="A678">
        <v>42015</v>
      </c>
      <c r="B678">
        <f>MONTH(A678)</f>
        <v>1</v>
      </c>
      <c r="C678">
        <f>DAY(A678)</f>
        <v>11</v>
      </c>
      <c r="D678">
        <f>A678-DATE(YEAR(A678),1,0)</f>
        <v>11</v>
      </c>
      <c r="E678">
        <v>0</v>
      </c>
      <c r="F678">
        <v>5</v>
      </c>
      <c r="G678" t="inlineStr">
        <is>
          <t>Tuskegee</t>
        </is>
      </c>
      <c r="H678" t="s">
        <v>58</v>
      </c>
    </row>
    <row r="679" spans="1:15">
      <c r="A679">
        <v>42014</v>
      </c>
      <c r="B679">
        <f>MONTH(A679)</f>
        <v>1</v>
      </c>
      <c r="C679">
        <f>DAY(A679)</f>
        <v>10</v>
      </c>
      <c r="D679">
        <f>A679-DATE(YEAR(A679),1,0)</f>
        <v>10</v>
      </c>
      <c r="E679">
        <v>2</v>
      </c>
      <c r="F679">
        <v>2</v>
      </c>
      <c r="G679" t="s">
        <v>117</v>
      </c>
      <c r="H679" t="s">
        <v>65</v>
      </c>
    </row>
    <row r="680" spans="1:15">
      <c r="A680">
        <v>42017</v>
      </c>
      <c r="B680">
        <f>MONTH(A680)</f>
        <v>1</v>
      </c>
      <c r="C680">
        <f>DAY(A680)</f>
        <v>13</v>
      </c>
      <c r="D680">
        <f>A680-DATE(YEAR(A680),1,0)</f>
        <v>13</v>
      </c>
      <c r="E680">
        <v>0</v>
      </c>
      <c r="F680">
        <v>5</v>
      </c>
      <c r="G680" t="s">
        <v>126</v>
      </c>
      <c r="H680" t="s">
        <v>13</v>
      </c>
    </row>
    <row r="681" spans="1:15">
      <c r="A681">
        <v>42018</v>
      </c>
      <c r="B681">
        <f>MONTH(A681)</f>
        <v>1</v>
      </c>
      <c r="C681">
        <f>DAY(A681)</f>
        <v>14</v>
      </c>
      <c r="D681">
        <f>A681-DATE(YEAR(A681),1,0)</f>
        <v>14</v>
      </c>
      <c r="E681">
        <v>2</v>
      </c>
      <c r="F681">
        <v>2</v>
      </c>
      <c r="G681" t="s">
        <v>114</v>
      </c>
      <c r="H681" t="s">
        <v>30</v>
      </c>
    </row>
    <row r="682" spans="1:15">
      <c r="A682">
        <v>42023</v>
      </c>
      <c r="B682">
        <f>MONTH(A682)</f>
        <v>1</v>
      </c>
      <c r="C682">
        <f>DAY(A682)</f>
        <v>19</v>
      </c>
      <c r="D682">
        <f>A682-DATE(YEAR(A682),1,0)</f>
        <v>19</v>
      </c>
      <c r="E682">
        <v>2</v>
      </c>
      <c r="F682">
        <v>5</v>
      </c>
      <c r="G682" t="s">
        <v>181</v>
      </c>
      <c r="H682" t="s">
        <v>46</v>
      </c>
    </row>
    <row r="683" spans="1:15">
      <c r="A683">
        <v>42024</v>
      </c>
      <c r="B683">
        <f>MONTH(A683)</f>
        <v>1</v>
      </c>
      <c r="C683">
        <f>DAY(A683)</f>
        <v>20</v>
      </c>
      <c r="D683">
        <f>A683-DATE(YEAR(A683),1,0)</f>
        <v>20</v>
      </c>
      <c r="E683">
        <v>1</v>
      </c>
      <c r="F683">
        <v>3</v>
      </c>
      <c r="G683" t="s">
        <v>209</v>
      </c>
      <c r="H683" t="s">
        <v>27</v>
      </c>
    </row>
    <row r="684" spans="1:15">
      <c r="A684">
        <v>42027</v>
      </c>
      <c r="B684">
        <f>MONTH(A684)</f>
        <v>1</v>
      </c>
      <c r="C684">
        <f>DAY(A684)</f>
        <v>23</v>
      </c>
      <c r="D684">
        <f>A684-DATE(YEAR(A684),1,0)</f>
        <v>23</v>
      </c>
      <c r="E684">
        <v>0</v>
      </c>
      <c r="F684">
        <v>6</v>
      </c>
      <c r="G684" t="s">
        <v>72</v>
      </c>
      <c r="H684" t="s">
        <v>73</v>
      </c>
    </row>
    <row r="685" spans="1:15">
      <c r="A685">
        <v>42028</v>
      </c>
      <c r="B685">
        <f>MONTH(A685)</f>
        <v>1</v>
      </c>
      <c r="C685">
        <f>DAY(A685)</f>
        <v>24</v>
      </c>
      <c r="D685">
        <f>A685-DATE(YEAR(A685),1,0)</f>
        <v>24</v>
      </c>
      <c r="E685">
        <v>3</v>
      </c>
      <c r="F685">
        <v>5</v>
      </c>
      <c r="G685" t="s">
        <v>136</v>
      </c>
      <c r="H685" t="s">
        <v>137</v>
      </c>
    </row>
    <row r="686" spans="1:15">
      <c r="A686">
        <v>42028</v>
      </c>
      <c r="B686">
        <f>MONTH(A686)</f>
        <v>1</v>
      </c>
      <c r="C686">
        <f>DAY(A686)</f>
        <v>24</v>
      </c>
      <c r="D686">
        <f>A686-DATE(YEAR(A686),1,0)</f>
        <v>24</v>
      </c>
      <c r="E686">
        <v>4</v>
      </c>
      <c r="F686">
        <v>1</v>
      </c>
      <c r="G686" t="s">
        <v>191</v>
      </c>
      <c r="H686" t="s">
        <v>52</v>
      </c>
    </row>
    <row r="687" spans="1:15">
      <c r="A687">
        <v>42030</v>
      </c>
      <c r="B687">
        <f>MONTH(A687)</f>
        <v>1</v>
      </c>
      <c r="C687">
        <f>DAY(A687)</f>
        <v>26</v>
      </c>
      <c r="D687">
        <f>A687-DATE(YEAR(A687),1,0)</f>
        <v>26</v>
      </c>
      <c r="E687">
        <v>1</v>
      </c>
      <c r="F687">
        <v>4</v>
      </c>
      <c r="G687" t="s">
        <v>56</v>
      </c>
      <c r="H687" t="s">
        <v>3</v>
      </c>
    </row>
    <row r="688" spans="1:15">
      <c r="A688">
        <v>42032</v>
      </c>
      <c r="B688">
        <f>MONTH(A688)</f>
        <v>1</v>
      </c>
      <c r="C688">
        <f>DAY(A688)</f>
        <v>28</v>
      </c>
      <c r="D688">
        <f>A688-DATE(YEAR(A688),1,0)</f>
        <v>28</v>
      </c>
      <c r="E688">
        <v>1</v>
      </c>
      <c r="F688">
        <v>3</v>
      </c>
      <c r="G688" t="s">
        <v>180</v>
      </c>
      <c r="H688" t="s">
        <v>42</v>
      </c>
    </row>
    <row r="689" spans="1:15">
      <c r="A689">
        <v>42033</v>
      </c>
      <c r="B689">
        <f>MONTH(A689)</f>
        <v>1</v>
      </c>
      <c r="C689">
        <f>DAY(A689)</f>
        <v>29</v>
      </c>
      <c r="D689">
        <f>A689-DATE(YEAR(A689),1,0)</f>
        <v>29</v>
      </c>
      <c r="E689">
        <v>4</v>
      </c>
      <c r="F689">
        <v>0</v>
      </c>
      <c r="G689" t="inlineStr">
        <is>
          <t>Troup County</t>
        </is>
      </c>
      <c r="H689" t="s">
        <v>42</v>
      </c>
    </row>
    <row r="690" spans="1:15">
      <c r="A690">
        <v>42036</v>
      </c>
      <c r="B690">
        <f>MONTH(A690)</f>
        <v>2</v>
      </c>
      <c r="C690">
        <f>DAY(A690)</f>
        <v>1</v>
      </c>
      <c r="D690">
        <f>A690-DATE(YEAR(A690),1,0)</f>
        <v>32</v>
      </c>
      <c r="E690">
        <v>0</v>
      </c>
      <c r="F690">
        <v>6</v>
      </c>
      <c r="G690" t="s">
        <v>210</v>
      </c>
      <c r="H690" t="s">
        <v>52</v>
      </c>
    </row>
    <row r="691" spans="1:15">
      <c r="A691">
        <v>42036</v>
      </c>
      <c r="B691">
        <f>MONTH(A691)</f>
        <v>2</v>
      </c>
      <c r="C691">
        <f>DAY(A691)</f>
        <v>1</v>
      </c>
      <c r="D691">
        <f>A691-DATE(YEAR(A691),1,0)</f>
        <v>32</v>
      </c>
      <c r="E691">
        <v>1</v>
      </c>
      <c r="F691">
        <v>4</v>
      </c>
      <c r="G691" t="s">
        <v>64</v>
      </c>
      <c r="H691" t="s">
        <v>52</v>
      </c>
    </row>
    <row r="692" spans="1:15">
      <c r="A692">
        <v>42039</v>
      </c>
      <c r="B692">
        <f>MONTH(A692)</f>
        <v>2</v>
      </c>
      <c r="C692">
        <f>DAY(A692)</f>
        <v>4</v>
      </c>
      <c r="D692">
        <f>A692-DATE(YEAR(A692),1,0)</f>
        <v>35</v>
      </c>
      <c r="E692">
        <v>4</v>
      </c>
      <c r="F692">
        <v>0</v>
      </c>
      <c r="G692" t="inlineStr">
        <is>
          <t>King</t>
        </is>
      </c>
      <c r="H692" t="s">
        <v>12</v>
      </c>
    </row>
    <row r="693" spans="1:15">
      <c r="A693">
        <v>42040</v>
      </c>
      <c r="B693">
        <f>MONTH(A693)</f>
        <v>2</v>
      </c>
      <c r="C693">
        <f>DAY(A693)</f>
        <v>5</v>
      </c>
      <c r="D693">
        <f>A693-DATE(YEAR(A693),1,0)</f>
        <v>36</v>
      </c>
      <c r="E693">
        <v>3</v>
      </c>
      <c r="F693">
        <v>3</v>
      </c>
      <c r="G693" t="inlineStr">
        <is>
          <t>Warrensville Heights</t>
        </is>
      </c>
      <c r="H693" t="s">
        <v>4</v>
      </c>
    </row>
    <row r="694" spans="1:15">
      <c r="A694">
        <v>42041</v>
      </c>
      <c r="B694">
        <f>MONTH(A694)</f>
        <v>2</v>
      </c>
      <c r="C694">
        <f>DAY(A694)</f>
        <v>6</v>
      </c>
      <c r="D694">
        <f>A694-DATE(YEAR(A694),1,0)</f>
        <v>37</v>
      </c>
      <c r="E694">
        <v>1</v>
      </c>
      <c r="F694">
        <v>3</v>
      </c>
      <c r="G694" t="s">
        <v>9</v>
      </c>
      <c r="H694" t="s">
        <v>10</v>
      </c>
    </row>
    <row r="695" spans="1:15">
      <c r="A695">
        <v>42042</v>
      </c>
      <c r="B695">
        <f>MONTH(A695)</f>
        <v>2</v>
      </c>
      <c r="C695">
        <f>DAY(A695)</f>
        <v>7</v>
      </c>
      <c r="D695">
        <f>A695-DATE(YEAR(A695),1,0)</f>
        <v>38</v>
      </c>
      <c r="E695">
        <v>5</v>
      </c>
      <c r="F695">
        <v>2</v>
      </c>
      <c r="G695" t="inlineStr">
        <is>
          <t>Douglasville</t>
        </is>
      </c>
      <c r="H695" t="s">
        <v>42</v>
      </c>
    </row>
    <row r="696" spans="1:15">
      <c r="A696">
        <v>42043</v>
      </c>
      <c r="B696">
        <f>MONTH(A696)</f>
        <v>2</v>
      </c>
      <c r="C696">
        <f>DAY(A696)</f>
        <v>8</v>
      </c>
      <c r="D696">
        <f>A696-DATE(YEAR(A696),1,0)</f>
        <v>39</v>
      </c>
      <c r="E696">
        <v>0</v>
      </c>
      <c r="F696">
        <v>6</v>
      </c>
      <c r="G696" t="inlineStr">
        <is>
          <t>Crockett County</t>
        </is>
      </c>
      <c r="H696" t="s">
        <v>27</v>
      </c>
    </row>
    <row r="697" spans="1:15">
      <c r="A697">
        <v>42044</v>
      </c>
      <c r="B697">
        <f>MONTH(A697)</f>
        <v>2</v>
      </c>
      <c r="C697">
        <f>DAY(A697)</f>
        <v>9</v>
      </c>
      <c r="D697">
        <f>A697-DATE(YEAR(A697),1,0)</f>
        <v>40</v>
      </c>
      <c r="E697">
        <v>3</v>
      </c>
      <c r="F697">
        <v>1</v>
      </c>
      <c r="G697" t="inlineStr">
        <is>
          <t>New Port Richey</t>
        </is>
      </c>
      <c r="H697" t="s">
        <v>37</v>
      </c>
    </row>
    <row r="698" spans="1:15">
      <c r="A698">
        <v>42050</v>
      </c>
      <c r="B698">
        <f>MONTH(A698)</f>
        <v>2</v>
      </c>
      <c r="C698">
        <f>DAY(A698)</f>
        <v>15</v>
      </c>
      <c r="D698">
        <f>A698-DATE(YEAR(A698),1,0)</f>
        <v>46</v>
      </c>
      <c r="E698">
        <v>0</v>
      </c>
      <c r="F698">
        <v>5</v>
      </c>
      <c r="G698" t="s">
        <v>66</v>
      </c>
      <c r="H698" t="s">
        <v>3</v>
      </c>
    </row>
    <row r="699" spans="1:15">
      <c r="A699">
        <v>42052</v>
      </c>
      <c r="B699">
        <f>MONTH(A699)</f>
        <v>2</v>
      </c>
      <c r="C699">
        <f>DAY(A699)</f>
        <v>17</v>
      </c>
      <c r="D699">
        <f>A699-DATE(YEAR(A699),1,0)</f>
        <v>48</v>
      </c>
      <c r="E699">
        <v>1</v>
      </c>
      <c r="F699">
        <v>3</v>
      </c>
      <c r="G699" t="s">
        <v>211</v>
      </c>
      <c r="H699" t="s">
        <v>177</v>
      </c>
    </row>
    <row r="700" spans="1:15">
      <c r="A700">
        <v>42057</v>
      </c>
      <c r="B700">
        <f>MONTH(A700)</f>
        <v>2</v>
      </c>
      <c r="C700">
        <f>DAY(A700)</f>
        <v>22</v>
      </c>
      <c r="D700">
        <f>A700-DATE(YEAR(A700),1,0)</f>
        <v>53</v>
      </c>
      <c r="E700">
        <v>3</v>
      </c>
      <c r="F700">
        <v>2</v>
      </c>
      <c r="G700" t="inlineStr">
        <is>
          <t>Habersham County</t>
        </is>
      </c>
      <c r="H700" t="s">
        <v>42</v>
      </c>
    </row>
    <row r="701" spans="1:15">
      <c r="A701">
        <v>42057</v>
      </c>
      <c r="B701">
        <f>MONTH(A701)</f>
        <v>2</v>
      </c>
      <c r="C701">
        <f>DAY(A701)</f>
        <v>22</v>
      </c>
      <c r="D701">
        <f>A701-DATE(YEAR(A701),1,0)</f>
        <v>53</v>
      </c>
      <c r="E701">
        <v>0</v>
      </c>
      <c r="F701">
        <v>4</v>
      </c>
      <c r="G701" t="s">
        <v>212</v>
      </c>
      <c r="H701" t="s">
        <v>63</v>
      </c>
    </row>
    <row r="702" spans="1:15">
      <c r="A702">
        <v>42057</v>
      </c>
      <c r="B702">
        <f>MONTH(A702)</f>
        <v>2</v>
      </c>
      <c r="C702">
        <f>DAY(A702)</f>
        <v>22</v>
      </c>
      <c r="D702">
        <f>A702-DATE(YEAR(A702),1,0)</f>
        <v>53</v>
      </c>
      <c r="E702">
        <v>4</v>
      </c>
      <c r="F702">
        <v>1</v>
      </c>
      <c r="G702" t="s">
        <v>213</v>
      </c>
      <c r="H702" t="s">
        <v>46</v>
      </c>
    </row>
    <row r="703" spans="1:15">
      <c r="A703">
        <v>42060</v>
      </c>
      <c r="B703">
        <f>MONTH(A703)</f>
        <v>2</v>
      </c>
      <c r="C703">
        <f>DAY(A703)</f>
        <v>25</v>
      </c>
      <c r="D703">
        <f>A703-DATE(YEAR(A703),1,0)</f>
        <v>56</v>
      </c>
      <c r="E703">
        <v>3</v>
      </c>
      <c r="F703">
        <v>2</v>
      </c>
      <c r="G703" t="s">
        <v>45</v>
      </c>
      <c r="H703" t="s">
        <v>46</v>
      </c>
    </row>
    <row r="704" spans="1:15">
      <c r="A704">
        <v>42062</v>
      </c>
      <c r="B704">
        <f>MONTH(A704)</f>
        <v>2</v>
      </c>
      <c r="C704">
        <f>DAY(A704)</f>
        <v>27</v>
      </c>
      <c r="D704">
        <f>A704-DATE(YEAR(A704),1,0)</f>
        <v>58</v>
      </c>
      <c r="E704">
        <v>8</v>
      </c>
      <c r="F704">
        <v>1</v>
      </c>
      <c r="G704" t="inlineStr">
        <is>
          <t>Tyrone</t>
        </is>
      </c>
      <c r="H704" t="s">
        <v>19</v>
      </c>
    </row>
    <row r="705" spans="1:15">
      <c r="A705">
        <v>42063</v>
      </c>
      <c r="B705">
        <f>MONTH(A705)</f>
        <v>2</v>
      </c>
      <c r="C705">
        <f>DAY(A705)</f>
        <v>28</v>
      </c>
      <c r="D705">
        <f>A705-DATE(YEAR(A705),1,0)</f>
        <v>59</v>
      </c>
      <c r="E705">
        <v>1</v>
      </c>
      <c r="F705">
        <v>3</v>
      </c>
      <c r="G705" t="s">
        <v>102</v>
      </c>
      <c r="H705" t="s">
        <v>103</v>
      </c>
    </row>
    <row r="706" spans="1:15">
      <c r="A706">
        <v>42063</v>
      </c>
      <c r="B706">
        <f>MONTH(A706)</f>
        <v>2</v>
      </c>
      <c r="C706">
        <f>DAY(A706)</f>
        <v>28</v>
      </c>
      <c r="D706">
        <f>A706-DATE(YEAR(A706),1,0)</f>
        <v>59</v>
      </c>
      <c r="E706">
        <v>4</v>
      </c>
      <c r="F706">
        <v>0</v>
      </c>
      <c r="G706" t="inlineStr">
        <is>
          <t>Tarboro</t>
        </is>
      </c>
      <c r="H706" t="s">
        <v>12</v>
      </c>
    </row>
    <row r="707" spans="1:15">
      <c r="A707">
        <v>42063</v>
      </c>
      <c r="B707">
        <f>MONTH(A707)</f>
        <v>2</v>
      </c>
      <c r="C707">
        <f>DAY(A707)</f>
        <v>28</v>
      </c>
      <c r="D707">
        <f>A707-DATE(YEAR(A707),1,0)</f>
        <v>59</v>
      </c>
      <c r="E707">
        <v>3</v>
      </c>
      <c r="F707">
        <v>1</v>
      </c>
      <c r="G707" t="s">
        <v>189</v>
      </c>
      <c r="H707" t="s">
        <v>19</v>
      </c>
    </row>
    <row r="708" spans="1:15">
      <c r="A708">
        <v>42064</v>
      </c>
      <c r="B708">
        <f>MONTH(A708)</f>
        <v>3</v>
      </c>
      <c r="C708">
        <f>DAY(A708)</f>
        <v>1</v>
      </c>
      <c r="D708">
        <f>A708-DATE(YEAR(A708),1,0)</f>
        <v>60</v>
      </c>
      <c r="E708">
        <v>0</v>
      </c>
      <c r="F708">
        <v>4</v>
      </c>
      <c r="G708" t="inlineStr">
        <is>
          <t>Tangelo Park</t>
        </is>
      </c>
      <c r="H708" t="s">
        <v>37</v>
      </c>
    </row>
    <row r="709" spans="1:15">
      <c r="A709">
        <v>42064</v>
      </c>
      <c r="B709">
        <f>MONTH(A709)</f>
        <v>3</v>
      </c>
      <c r="C709">
        <f>DAY(A709)</f>
        <v>1</v>
      </c>
      <c r="D709">
        <f>A709-DATE(YEAR(A709),1,0)</f>
        <v>60</v>
      </c>
      <c r="E709">
        <v>1</v>
      </c>
      <c r="F709">
        <v>5</v>
      </c>
      <c r="G709" t="s">
        <v>85</v>
      </c>
      <c r="H709" t="s">
        <v>39</v>
      </c>
    </row>
    <row r="710" spans="1:15">
      <c r="A710">
        <v>42066</v>
      </c>
      <c r="B710">
        <f>MONTH(A710)</f>
        <v>3</v>
      </c>
      <c r="C710">
        <f>DAY(A710)</f>
        <v>3</v>
      </c>
      <c r="D710">
        <f>A710-DATE(YEAR(A710),1,0)</f>
        <v>62</v>
      </c>
      <c r="E710">
        <v>3</v>
      </c>
      <c r="F710">
        <v>1</v>
      </c>
      <c r="G710" t="s">
        <v>96</v>
      </c>
      <c r="H710" t="s">
        <v>84</v>
      </c>
    </row>
    <row r="711" spans="1:15">
      <c r="A711">
        <v>42067</v>
      </c>
      <c r="B711">
        <f>MONTH(A711)</f>
        <v>3</v>
      </c>
      <c r="C711">
        <f>DAY(A711)</f>
        <v>4</v>
      </c>
      <c r="D711">
        <f>A711-DATE(YEAR(A711),1,0)</f>
        <v>63</v>
      </c>
      <c r="E711">
        <v>2</v>
      </c>
      <c r="F711">
        <v>5</v>
      </c>
      <c r="G711" t="inlineStr">
        <is>
          <t>San Bernadino</t>
        </is>
      </c>
      <c r="H711" t="s">
        <v>3</v>
      </c>
    </row>
    <row r="712" spans="1:15">
      <c r="A712">
        <v>42072</v>
      </c>
      <c r="B712">
        <f>MONTH(A712)</f>
        <v>3</v>
      </c>
      <c r="C712">
        <f>DAY(A712)</f>
        <v>9</v>
      </c>
      <c r="D712">
        <f>A712-DATE(YEAR(A712),1,0)</f>
        <v>68</v>
      </c>
      <c r="E712">
        <v>1</v>
      </c>
      <c r="F712">
        <v>3</v>
      </c>
      <c r="G712" t="s">
        <v>29</v>
      </c>
      <c r="H712" t="s">
        <v>30</v>
      </c>
    </row>
    <row r="713" spans="1:15">
      <c r="A713">
        <v>42073</v>
      </c>
      <c r="B713">
        <f>MONTH(A713)</f>
        <v>3</v>
      </c>
      <c r="C713">
        <f>DAY(A713)</f>
        <v>10</v>
      </c>
      <c r="D713">
        <f>A713-DATE(YEAR(A713),1,0)</f>
        <v>69</v>
      </c>
      <c r="E713">
        <v>0</v>
      </c>
      <c r="F713">
        <v>5</v>
      </c>
      <c r="G713" t="s">
        <v>148</v>
      </c>
      <c r="H713" t="s">
        <v>42</v>
      </c>
    </row>
    <row r="714" spans="1:15">
      <c r="A714">
        <v>42074</v>
      </c>
      <c r="B714">
        <f>MONTH(A714)</f>
        <v>3</v>
      </c>
      <c r="C714">
        <f>DAY(A714)</f>
        <v>11</v>
      </c>
      <c r="D714">
        <f>A714-DATE(YEAR(A714),1,0)</f>
        <v>70</v>
      </c>
      <c r="E714">
        <v>0</v>
      </c>
      <c r="F714">
        <v>4</v>
      </c>
      <c r="G714" t="s">
        <v>7</v>
      </c>
      <c r="H714" t="s">
        <v>30</v>
      </c>
    </row>
    <row r="715" spans="1:15">
      <c r="A715">
        <v>42076</v>
      </c>
      <c r="B715">
        <f>MONTH(A715)</f>
        <v>3</v>
      </c>
      <c r="C715">
        <f>DAY(A715)</f>
        <v>13</v>
      </c>
      <c r="D715">
        <f>A715-DATE(YEAR(A715),1,0)</f>
        <v>72</v>
      </c>
      <c r="E715">
        <v>2</v>
      </c>
      <c r="F715">
        <v>3</v>
      </c>
      <c r="G715" t="inlineStr">
        <is>
          <t>Brookhaven</t>
        </is>
      </c>
      <c r="H715" t="s">
        <v>50</v>
      </c>
    </row>
    <row r="716" spans="1:15">
      <c r="A716">
        <v>42077</v>
      </c>
      <c r="B716">
        <f>MONTH(A716)</f>
        <v>3</v>
      </c>
      <c r="C716">
        <f>DAY(A716)</f>
        <v>14</v>
      </c>
      <c r="D716">
        <f>A716-DATE(YEAR(A716),1,0)</f>
        <v>73</v>
      </c>
      <c r="E716">
        <v>0</v>
      </c>
      <c r="F716">
        <v>5</v>
      </c>
      <c r="G716" t="s">
        <v>91</v>
      </c>
      <c r="H716" t="s">
        <v>42</v>
      </c>
    </row>
    <row r="717" spans="1:15">
      <c r="A717">
        <v>42078</v>
      </c>
      <c r="B717">
        <f>MONTH(A717)</f>
        <v>3</v>
      </c>
      <c r="C717">
        <f>DAY(A717)</f>
        <v>15</v>
      </c>
      <c r="D717">
        <f>A717-DATE(YEAR(A717),1,0)</f>
        <v>74</v>
      </c>
      <c r="E717">
        <v>0</v>
      </c>
      <c r="F717">
        <v>4</v>
      </c>
      <c r="G717" t="inlineStr">
        <is>
          <t>Lillington</t>
        </is>
      </c>
      <c r="H717" t="s">
        <v>12</v>
      </c>
    </row>
    <row r="718" spans="1:15">
      <c r="A718">
        <v>42078</v>
      </c>
      <c r="B718">
        <f>MONTH(A718)</f>
        <v>3</v>
      </c>
      <c r="C718">
        <f>DAY(A718)</f>
        <v>15</v>
      </c>
      <c r="D718">
        <f>A718-DATE(YEAR(A718),1,0)</f>
        <v>74</v>
      </c>
      <c r="E718">
        <v>3</v>
      </c>
      <c r="F718">
        <v>1</v>
      </c>
      <c r="G718" t="inlineStr">
        <is>
          <t>Houston County</t>
        </is>
      </c>
      <c r="H718" t="s">
        <v>58</v>
      </c>
    </row>
    <row r="719" spans="1:15">
      <c r="A719">
        <v>42079</v>
      </c>
      <c r="B719">
        <f>MONTH(A719)</f>
        <v>3</v>
      </c>
      <c r="C719">
        <f>DAY(A719)</f>
        <v>16</v>
      </c>
      <c r="D719">
        <f>A719-DATE(YEAR(A719),1,0)</f>
        <v>75</v>
      </c>
      <c r="E719">
        <v>0</v>
      </c>
      <c r="F719">
        <v>4</v>
      </c>
      <c r="G719" t="s">
        <v>214</v>
      </c>
      <c r="H719" t="s">
        <v>3</v>
      </c>
    </row>
    <row r="720" spans="1:15">
      <c r="A720">
        <v>42080</v>
      </c>
      <c r="B720">
        <f>MONTH(A720)</f>
        <v>3</v>
      </c>
      <c r="C720">
        <f>DAY(A720)</f>
        <v>17</v>
      </c>
      <c r="D720">
        <f>A720-DATE(YEAR(A720),1,0)</f>
        <v>76</v>
      </c>
      <c r="E720">
        <v>3</v>
      </c>
      <c r="F720">
        <v>4</v>
      </c>
      <c r="G720" t="s">
        <v>56</v>
      </c>
      <c r="H720" t="s">
        <v>3</v>
      </c>
    </row>
    <row r="721" spans="1:15">
      <c r="A721">
        <v>42081</v>
      </c>
      <c r="B721">
        <f>MONTH(A721)</f>
        <v>3</v>
      </c>
      <c r="C721">
        <f>DAY(A721)</f>
        <v>18</v>
      </c>
      <c r="D721">
        <f>A721-DATE(YEAR(A721),1,0)</f>
        <v>77</v>
      </c>
      <c r="E721">
        <v>1</v>
      </c>
      <c r="F721">
        <v>5</v>
      </c>
      <c r="G721" t="s">
        <v>215</v>
      </c>
      <c r="H721" t="s">
        <v>24</v>
      </c>
    </row>
    <row r="722" spans="1:15">
      <c r="A722">
        <v>42081</v>
      </c>
      <c r="B722">
        <f>MONTH(A722)</f>
        <v>3</v>
      </c>
      <c r="C722">
        <f>DAY(A722)</f>
        <v>18</v>
      </c>
      <c r="D722">
        <f>A722-DATE(YEAR(A722),1,0)</f>
        <v>77</v>
      </c>
      <c r="E722">
        <v>1</v>
      </c>
      <c r="F722">
        <v>3</v>
      </c>
      <c r="G722" t="s">
        <v>78</v>
      </c>
      <c r="H722" t="s">
        <v>79</v>
      </c>
    </row>
    <row r="723" spans="1:15">
      <c r="A723">
        <v>42082</v>
      </c>
      <c r="B723">
        <f>MONTH(A723)</f>
        <v>3</v>
      </c>
      <c r="C723">
        <f>DAY(A723)</f>
        <v>19</v>
      </c>
      <c r="D723">
        <f>A723-DATE(YEAR(A723),1,0)</f>
        <v>78</v>
      </c>
      <c r="E723">
        <v>2</v>
      </c>
      <c r="F723">
        <v>2</v>
      </c>
      <c r="G723" t="inlineStr">
        <is>
          <t>Navajo Nation</t>
        </is>
      </c>
      <c r="H723" t="s">
        <v>24</v>
      </c>
    </row>
    <row r="724" spans="1:15">
      <c r="A724">
        <v>42083</v>
      </c>
      <c r="B724">
        <f>MONTH(A724)</f>
        <v>3</v>
      </c>
      <c r="C724">
        <f>DAY(A724)</f>
        <v>20</v>
      </c>
      <c r="D724">
        <f>A724-DATE(YEAR(A724),1,0)</f>
        <v>79</v>
      </c>
      <c r="E724">
        <v>0</v>
      </c>
      <c r="F724">
        <v>4</v>
      </c>
      <c r="G724" t="s">
        <v>148</v>
      </c>
      <c r="H724" t="s">
        <v>50</v>
      </c>
    </row>
    <row r="725" spans="1:15">
      <c r="A725">
        <v>42083</v>
      </c>
      <c r="B725">
        <f>MONTH(A725)</f>
        <v>3</v>
      </c>
      <c r="C725">
        <f>DAY(A725)</f>
        <v>20</v>
      </c>
      <c r="D725">
        <f>A725-DATE(YEAR(A725),1,0)</f>
        <v>79</v>
      </c>
      <c r="E725">
        <v>0</v>
      </c>
      <c r="F725">
        <v>4</v>
      </c>
      <c r="G725" t="s">
        <v>116</v>
      </c>
      <c r="H725" t="s">
        <v>10</v>
      </c>
    </row>
    <row r="726" spans="1:15">
      <c r="A726">
        <v>42083</v>
      </c>
      <c r="B726">
        <f>MONTH(A726)</f>
        <v>3</v>
      </c>
      <c r="C726">
        <f>DAY(A726)</f>
        <v>20</v>
      </c>
      <c r="D726">
        <f>A726-DATE(YEAR(A726),1,0)</f>
        <v>79</v>
      </c>
      <c r="E726">
        <v>0</v>
      </c>
      <c r="F726">
        <v>4</v>
      </c>
      <c r="G726" t="inlineStr">
        <is>
          <t>Joliet</t>
        </is>
      </c>
      <c r="H726" t="s">
        <v>30</v>
      </c>
    </row>
    <row r="727" spans="1:15">
      <c r="A727">
        <v>42083</v>
      </c>
      <c r="B727">
        <f>MONTH(A727)</f>
        <v>3</v>
      </c>
      <c r="C727">
        <f>DAY(A727)</f>
        <v>20</v>
      </c>
      <c r="D727">
        <f>A727-DATE(YEAR(A727),1,0)</f>
        <v>79</v>
      </c>
      <c r="E727">
        <v>1</v>
      </c>
      <c r="F727">
        <v>3</v>
      </c>
      <c r="G727" t="s">
        <v>40</v>
      </c>
      <c r="H727" t="s">
        <v>46</v>
      </c>
    </row>
    <row r="728" spans="1:15">
      <c r="A728">
        <v>42084</v>
      </c>
      <c r="B728">
        <f>MONTH(A728)</f>
        <v>3</v>
      </c>
      <c r="C728">
        <f>DAY(A728)</f>
        <v>21</v>
      </c>
      <c r="D728">
        <f>A728-DATE(YEAR(A728),1,0)</f>
        <v>80</v>
      </c>
      <c r="E728">
        <v>0</v>
      </c>
      <c r="F728">
        <v>4</v>
      </c>
      <c r="G728" t="inlineStr">
        <is>
          <t>Ybor City</t>
        </is>
      </c>
      <c r="H728" t="s">
        <v>37</v>
      </c>
    </row>
    <row r="729" spans="1:15">
      <c r="A729">
        <v>42084</v>
      </c>
      <c r="B729">
        <f>MONTH(A729)</f>
        <v>3</v>
      </c>
      <c r="C729">
        <f>DAY(A729)</f>
        <v>21</v>
      </c>
      <c r="D729">
        <f>A729-DATE(YEAR(A729),1,0)</f>
        <v>80</v>
      </c>
      <c r="E729">
        <v>0</v>
      </c>
      <c r="F729">
        <v>5</v>
      </c>
      <c r="G729" t="inlineStr">
        <is>
          <t>Lehigh Acres</t>
        </is>
      </c>
      <c r="H729" t="s">
        <v>37</v>
      </c>
    </row>
    <row r="730" spans="1:15">
      <c r="A730">
        <v>42085</v>
      </c>
      <c r="B730">
        <f>MONTH(A730)</f>
        <v>3</v>
      </c>
      <c r="C730">
        <f>DAY(A730)</f>
        <v>22</v>
      </c>
      <c r="D730">
        <f>A730-DATE(YEAR(A730),1,0)</f>
        <v>81</v>
      </c>
      <c r="E730">
        <v>1</v>
      </c>
      <c r="F730">
        <v>6</v>
      </c>
      <c r="G730" t="s">
        <v>16</v>
      </c>
      <c r="H730" t="s">
        <v>17</v>
      </c>
    </row>
    <row r="731" spans="1:15">
      <c r="A731">
        <v>42086</v>
      </c>
      <c r="B731">
        <f>MONTH(A731)</f>
        <v>3</v>
      </c>
      <c r="C731">
        <f>DAY(A731)</f>
        <v>23</v>
      </c>
      <c r="D731">
        <f>A731-DATE(YEAR(A731),1,0)</f>
        <v>82</v>
      </c>
      <c r="E731">
        <v>1</v>
      </c>
      <c r="F731">
        <v>4</v>
      </c>
      <c r="G731" t="s">
        <v>209</v>
      </c>
      <c r="H731" t="s">
        <v>27</v>
      </c>
    </row>
    <row r="732" spans="1:15">
      <c r="A732">
        <v>42087</v>
      </c>
      <c r="B732">
        <f>MONTH(A732)</f>
        <v>3</v>
      </c>
      <c r="C732">
        <f>DAY(A732)</f>
        <v>24</v>
      </c>
      <c r="D732">
        <f>A732-DATE(YEAR(A732),1,0)</f>
        <v>83</v>
      </c>
      <c r="E732">
        <v>4</v>
      </c>
      <c r="F732">
        <v>0</v>
      </c>
      <c r="G732" t="s">
        <v>47</v>
      </c>
      <c r="H732" t="s">
        <v>48</v>
      </c>
    </row>
    <row r="733" spans="1:15">
      <c r="A733">
        <v>42089</v>
      </c>
      <c r="B733">
        <f>MONTH(A733)</f>
        <v>3</v>
      </c>
      <c r="C733">
        <f>DAY(A733)</f>
        <v>26</v>
      </c>
      <c r="D733">
        <f>A733-DATE(YEAR(A733),1,0)</f>
        <v>85</v>
      </c>
      <c r="E733">
        <v>0</v>
      </c>
      <c r="F733">
        <v>4</v>
      </c>
      <c r="G733" t="s">
        <v>216</v>
      </c>
      <c r="H733" t="s">
        <v>46</v>
      </c>
    </row>
    <row r="734" spans="1:15">
      <c r="A734">
        <v>42091</v>
      </c>
      <c r="B734">
        <f>MONTH(A734)</f>
        <v>3</v>
      </c>
      <c r="C734">
        <f>DAY(A734)</f>
        <v>28</v>
      </c>
      <c r="D734">
        <f>A734-DATE(YEAR(A734),1,0)</f>
        <v>87</v>
      </c>
      <c r="E734">
        <v>0</v>
      </c>
      <c r="F734">
        <v>7</v>
      </c>
      <c r="G734" t="inlineStr">
        <is>
          <t>Panama City Beach</t>
        </is>
      </c>
      <c r="H734" t="s">
        <v>37</v>
      </c>
    </row>
    <row r="735" spans="1:15">
      <c r="A735">
        <v>42092</v>
      </c>
      <c r="B735">
        <f>MONTH(A735)</f>
        <v>3</v>
      </c>
      <c r="C735">
        <f>DAY(A735)</f>
        <v>29</v>
      </c>
      <c r="D735">
        <f>A735-DATE(YEAR(A735),1,0)</f>
        <v>88</v>
      </c>
      <c r="E735">
        <v>0</v>
      </c>
      <c r="F735">
        <v>4</v>
      </c>
      <c r="G735" t="s">
        <v>56</v>
      </c>
      <c r="H735" t="s">
        <v>3</v>
      </c>
    </row>
    <row r="736" spans="1:15">
      <c r="A736">
        <v>42093</v>
      </c>
      <c r="B736">
        <f>MONTH(A736)</f>
        <v>3</v>
      </c>
      <c r="C736">
        <f>DAY(A736)</f>
        <v>30</v>
      </c>
      <c r="D736">
        <f>A736-DATE(YEAR(A736),1,0)</f>
        <v>89</v>
      </c>
      <c r="E736">
        <v>4</v>
      </c>
      <c r="F736">
        <v>0</v>
      </c>
      <c r="G736" t="s">
        <v>9</v>
      </c>
      <c r="H736" t="s">
        <v>10</v>
      </c>
    </row>
    <row r="737" spans="1:15">
      <c r="A737">
        <v>42096</v>
      </c>
      <c r="B737">
        <f>MONTH(A737)</f>
        <v>4</v>
      </c>
      <c r="C737">
        <f>DAY(A737)</f>
        <v>2</v>
      </c>
      <c r="D737">
        <f>A737-DATE(YEAR(A737),1,0)</f>
        <v>92</v>
      </c>
      <c r="E737">
        <v>0</v>
      </c>
      <c r="F737">
        <v>5</v>
      </c>
      <c r="G737" t="s">
        <v>102</v>
      </c>
      <c r="H737" t="s">
        <v>103</v>
      </c>
    </row>
    <row r="738" spans="1:15">
      <c r="A738">
        <v>42097</v>
      </c>
      <c r="B738">
        <f>MONTH(A738)</f>
        <v>4</v>
      </c>
      <c r="C738">
        <f>DAY(A738)</f>
        <v>3</v>
      </c>
      <c r="D738">
        <f>A738-DATE(YEAR(A738),1,0)</f>
        <v>93</v>
      </c>
      <c r="E738">
        <v>0</v>
      </c>
      <c r="F738">
        <v>4</v>
      </c>
      <c r="G738" t="s">
        <v>217</v>
      </c>
      <c r="H738" t="s">
        <v>37</v>
      </c>
    </row>
    <row r="739" spans="1:15">
      <c r="A739">
        <v>42099</v>
      </c>
      <c r="B739">
        <f>MONTH(A739)</f>
        <v>4</v>
      </c>
      <c r="C739">
        <f>DAY(A739)</f>
        <v>5</v>
      </c>
      <c r="D739">
        <f>A739-DATE(YEAR(A739),1,0)</f>
        <v>95</v>
      </c>
      <c r="E739">
        <v>1</v>
      </c>
      <c r="F739">
        <v>4</v>
      </c>
      <c r="G739" t="s">
        <v>100</v>
      </c>
      <c r="H739" t="s">
        <v>70</v>
      </c>
    </row>
    <row r="740" spans="1:15">
      <c r="A740">
        <v>42099</v>
      </c>
      <c r="B740">
        <f>MONTH(A740)</f>
        <v>4</v>
      </c>
      <c r="C740">
        <f>DAY(A740)</f>
        <v>5</v>
      </c>
      <c r="D740">
        <f>A740-DATE(YEAR(A740),1,0)</f>
        <v>95</v>
      </c>
      <c r="E740">
        <v>0</v>
      </c>
      <c r="F740">
        <v>5</v>
      </c>
      <c r="G740" t="s">
        <v>47</v>
      </c>
      <c r="H740" t="s">
        <v>48</v>
      </c>
    </row>
    <row r="741" spans="1:15">
      <c r="A741">
        <v>42101</v>
      </c>
      <c r="B741">
        <f>MONTH(A741)</f>
        <v>4</v>
      </c>
      <c r="C741">
        <f>DAY(A741)</f>
        <v>7</v>
      </c>
      <c r="D741">
        <f>A741-DATE(YEAR(A741),1,0)</f>
        <v>97</v>
      </c>
      <c r="E741">
        <v>1</v>
      </c>
      <c r="F741">
        <v>3</v>
      </c>
      <c r="G741" t="inlineStr">
        <is>
          <t>North Rome</t>
        </is>
      </c>
      <c r="H741" t="s">
        <v>42</v>
      </c>
    </row>
    <row r="742" spans="1:15">
      <c r="A742">
        <v>42110</v>
      </c>
      <c r="B742">
        <f>MONTH(A742)</f>
        <v>4</v>
      </c>
      <c r="C742">
        <f>DAY(A742)</f>
        <v>16</v>
      </c>
      <c r="D742">
        <f>A742-DATE(YEAR(A742),1,0)</f>
        <v>106</v>
      </c>
      <c r="E742">
        <v>5</v>
      </c>
      <c r="F742">
        <v>0</v>
      </c>
      <c r="G742" t="s">
        <v>23</v>
      </c>
      <c r="H742" t="s">
        <v>24</v>
      </c>
    </row>
    <row r="743" spans="1:15">
      <c r="A743">
        <v>42110</v>
      </c>
      <c r="B743">
        <f>MONTH(A743)</f>
        <v>4</v>
      </c>
      <c r="C743">
        <f>DAY(A743)</f>
        <v>16</v>
      </c>
      <c r="D743">
        <f>A743-DATE(YEAR(A743),1,0)</f>
        <v>106</v>
      </c>
      <c r="E743">
        <v>1</v>
      </c>
      <c r="F743">
        <v>4</v>
      </c>
      <c r="G743" t="s">
        <v>82</v>
      </c>
      <c r="H743" t="s">
        <v>3</v>
      </c>
    </row>
    <row r="744" spans="1:15">
      <c r="A744">
        <v>42112</v>
      </c>
      <c r="B744">
        <f>MONTH(A744)</f>
        <v>4</v>
      </c>
      <c r="C744">
        <f>DAY(A744)</f>
        <v>18</v>
      </c>
      <c r="D744">
        <f>A744-DATE(YEAR(A744),1,0)</f>
        <v>108</v>
      </c>
      <c r="E744">
        <v>1</v>
      </c>
      <c r="F744">
        <v>3</v>
      </c>
      <c r="G744" t="s">
        <v>104</v>
      </c>
      <c r="H744" t="s">
        <v>79</v>
      </c>
    </row>
    <row r="745" spans="1:15">
      <c r="A745">
        <v>42112</v>
      </c>
      <c r="B745">
        <f>MONTH(A745)</f>
        <v>4</v>
      </c>
      <c r="C745">
        <f>DAY(A745)</f>
        <v>18</v>
      </c>
      <c r="D745">
        <f>A745-DATE(YEAR(A745),1,0)</f>
        <v>108</v>
      </c>
      <c r="E745">
        <v>0</v>
      </c>
      <c r="F745">
        <v>4</v>
      </c>
      <c r="G745" t="s">
        <v>76</v>
      </c>
      <c r="H745" t="s">
        <v>12</v>
      </c>
    </row>
    <row r="746" spans="1:15">
      <c r="A746">
        <v>42112</v>
      </c>
      <c r="B746">
        <f>MONTH(A746)</f>
        <v>4</v>
      </c>
      <c r="C746">
        <f>DAY(A746)</f>
        <v>18</v>
      </c>
      <c r="D746">
        <f>A746-DATE(YEAR(A746),1,0)</f>
        <v>108</v>
      </c>
      <c r="E746">
        <v>1</v>
      </c>
      <c r="F746">
        <v>3</v>
      </c>
      <c r="G746" t="inlineStr">
        <is>
          <t>Lumberton</t>
        </is>
      </c>
      <c r="H746" t="s">
        <v>12</v>
      </c>
    </row>
    <row r="747" spans="1:15">
      <c r="A747">
        <v>42112</v>
      </c>
      <c r="B747">
        <f>MONTH(A747)</f>
        <v>4</v>
      </c>
      <c r="C747">
        <f>DAY(A747)</f>
        <v>18</v>
      </c>
      <c r="D747">
        <f>A747-DATE(YEAR(A747),1,0)</f>
        <v>108</v>
      </c>
      <c r="E747">
        <v>0</v>
      </c>
      <c r="F747">
        <v>5</v>
      </c>
      <c r="G747" t="inlineStr">
        <is>
          <t>Williamsport</t>
        </is>
      </c>
      <c r="H747" t="s">
        <v>5</v>
      </c>
    </row>
    <row r="748" spans="1:15">
      <c r="A748">
        <v>42112</v>
      </c>
      <c r="B748">
        <f>MONTH(A748)</f>
        <v>4</v>
      </c>
      <c r="C748">
        <f>DAY(A748)</f>
        <v>18</v>
      </c>
      <c r="D748">
        <f>A748-DATE(YEAR(A748),1,0)</f>
        <v>108</v>
      </c>
      <c r="E748">
        <v>0</v>
      </c>
      <c r="F748">
        <v>5</v>
      </c>
      <c r="G748" t="s">
        <v>154</v>
      </c>
      <c r="H748" t="s">
        <v>58</v>
      </c>
    </row>
    <row r="749" spans="1:15">
      <c r="A749">
        <v>42113</v>
      </c>
      <c r="B749">
        <f>MONTH(A749)</f>
        <v>4</v>
      </c>
      <c r="C749">
        <f>DAY(A749)</f>
        <v>19</v>
      </c>
      <c r="D749">
        <f>A749-DATE(YEAR(A749),1,0)</f>
        <v>109</v>
      </c>
      <c r="E749">
        <v>0</v>
      </c>
      <c r="F749">
        <v>4</v>
      </c>
      <c r="G749" t="s">
        <v>74</v>
      </c>
      <c r="H749" t="s">
        <v>13</v>
      </c>
    </row>
    <row r="750" spans="1:15">
      <c r="A750">
        <v>42115</v>
      </c>
      <c r="B750">
        <f>MONTH(A750)</f>
        <v>4</v>
      </c>
      <c r="C750">
        <f>DAY(A750)</f>
        <v>21</v>
      </c>
      <c r="D750">
        <f>A750-DATE(YEAR(A750),1,0)</f>
        <v>111</v>
      </c>
      <c r="E750">
        <v>2</v>
      </c>
      <c r="F750">
        <v>3</v>
      </c>
      <c r="G750" t="s">
        <v>213</v>
      </c>
      <c r="H750" t="s">
        <v>46</v>
      </c>
    </row>
    <row r="751" spans="1:15">
      <c r="A751">
        <v>42119</v>
      </c>
      <c r="B751">
        <f>MONTH(A751)</f>
        <v>4</v>
      </c>
      <c r="C751">
        <f>DAY(A751)</f>
        <v>25</v>
      </c>
      <c r="D751">
        <f>A751-DATE(YEAR(A751),1,0)</f>
        <v>115</v>
      </c>
      <c r="E751">
        <v>0</v>
      </c>
      <c r="F751">
        <v>4</v>
      </c>
      <c r="G751" t="s">
        <v>151</v>
      </c>
      <c r="H751" t="s">
        <v>79</v>
      </c>
    </row>
    <row r="752" spans="1:15">
      <c r="A752">
        <v>42119</v>
      </c>
      <c r="B752">
        <f>MONTH(A752)</f>
        <v>4</v>
      </c>
      <c r="C752">
        <f>DAY(A752)</f>
        <v>25</v>
      </c>
      <c r="D752">
        <f>A752-DATE(YEAR(A752),1,0)</f>
        <v>115</v>
      </c>
      <c r="E752">
        <v>1</v>
      </c>
      <c r="F752">
        <v>6</v>
      </c>
      <c r="G752" t="inlineStr">
        <is>
          <t>Gates</t>
        </is>
      </c>
      <c r="H752" t="s">
        <v>52</v>
      </c>
    </row>
    <row r="753" spans="1:15">
      <c r="A753">
        <v>42121</v>
      </c>
      <c r="B753">
        <f>MONTH(A753)</f>
        <v>4</v>
      </c>
      <c r="C753">
        <f>DAY(A753)</f>
        <v>27</v>
      </c>
      <c r="D753">
        <f>A753-DATE(YEAR(A753),1,0)</f>
        <v>117</v>
      </c>
      <c r="E753">
        <v>2</v>
      </c>
      <c r="F753">
        <v>4</v>
      </c>
      <c r="G753" t="s">
        <v>109</v>
      </c>
      <c r="H753" t="s">
        <v>52</v>
      </c>
    </row>
    <row r="754" spans="1:15">
      <c r="A754">
        <v>42121</v>
      </c>
      <c r="B754">
        <f>MONTH(A754)</f>
        <v>4</v>
      </c>
      <c r="C754">
        <f>DAY(A754)</f>
        <v>27</v>
      </c>
      <c r="D754">
        <f>A754-DATE(YEAR(A754),1,0)</f>
        <v>117</v>
      </c>
      <c r="E754">
        <v>2</v>
      </c>
      <c r="F754">
        <v>2</v>
      </c>
      <c r="G754" t="inlineStr">
        <is>
          <t>Gila Bend</t>
        </is>
      </c>
      <c r="H754" t="s">
        <v>24</v>
      </c>
    </row>
    <row r="755" spans="1:15">
      <c r="A755">
        <v>42125</v>
      </c>
      <c r="B755">
        <f>MONTH(A755)</f>
        <v>5</v>
      </c>
      <c r="C755">
        <f>DAY(A755)</f>
        <v>1</v>
      </c>
      <c r="D755">
        <f>A755-DATE(YEAR(A755),1,0)</f>
        <v>121</v>
      </c>
      <c r="E755">
        <v>2</v>
      </c>
      <c r="F755">
        <v>3</v>
      </c>
      <c r="G755" t="s">
        <v>92</v>
      </c>
      <c r="H755" t="s">
        <v>93</v>
      </c>
    </row>
    <row r="756" spans="1:15">
      <c r="A756">
        <v>42127</v>
      </c>
      <c r="B756">
        <f>MONTH(A756)</f>
        <v>5</v>
      </c>
      <c r="C756">
        <f>DAY(A756)</f>
        <v>3</v>
      </c>
      <c r="D756">
        <f>A756-DATE(YEAR(A756),1,0)</f>
        <v>123</v>
      </c>
      <c r="E756">
        <v>4</v>
      </c>
      <c r="F756">
        <v>1</v>
      </c>
      <c r="G756" t="inlineStr">
        <is>
          <t>Menasha</t>
        </is>
      </c>
      <c r="H756" t="s">
        <v>93</v>
      </c>
    </row>
    <row r="757" spans="1:15">
      <c r="A757">
        <v>42127</v>
      </c>
      <c r="B757">
        <f>MONTH(A757)</f>
        <v>5</v>
      </c>
      <c r="C757">
        <f>DAY(A757)</f>
        <v>3</v>
      </c>
      <c r="D757">
        <f>A757-DATE(YEAR(A757),1,0)</f>
        <v>123</v>
      </c>
      <c r="E757">
        <v>0</v>
      </c>
      <c r="F757">
        <v>4</v>
      </c>
      <c r="G757" t="s">
        <v>218</v>
      </c>
      <c r="H757" t="s">
        <v>48</v>
      </c>
    </row>
    <row r="758" spans="1:15">
      <c r="A758">
        <v>42127</v>
      </c>
      <c r="B758">
        <f>MONTH(A758)</f>
        <v>5</v>
      </c>
      <c r="C758">
        <f>DAY(A758)</f>
        <v>3</v>
      </c>
      <c r="D758">
        <f>A758-DATE(YEAR(A758),1,0)</f>
        <v>123</v>
      </c>
      <c r="E758">
        <v>0</v>
      </c>
      <c r="F758">
        <v>6</v>
      </c>
      <c r="G758" t="s">
        <v>45</v>
      </c>
      <c r="H758" t="s">
        <v>46</v>
      </c>
    </row>
    <row r="759" spans="1:15">
      <c r="A759">
        <v>42127</v>
      </c>
      <c r="B759">
        <f>MONTH(A759)</f>
        <v>5</v>
      </c>
      <c r="C759">
        <f>DAY(A759)</f>
        <v>3</v>
      </c>
      <c r="D759">
        <f>A759-DATE(YEAR(A759),1,0)</f>
        <v>123</v>
      </c>
      <c r="E759">
        <v>1</v>
      </c>
      <c r="F759">
        <v>6</v>
      </c>
      <c r="G759" t="s">
        <v>219</v>
      </c>
      <c r="H759" t="s">
        <v>4</v>
      </c>
    </row>
    <row r="760" spans="1:15">
      <c r="A760">
        <v>42128</v>
      </c>
      <c r="B760">
        <f>MONTH(A760)</f>
        <v>5</v>
      </c>
      <c r="C760">
        <f>DAY(A760)</f>
        <v>4</v>
      </c>
      <c r="D760">
        <f>A760-DATE(YEAR(A760),1,0)</f>
        <v>124</v>
      </c>
      <c r="E760">
        <v>0</v>
      </c>
      <c r="F760">
        <v>4</v>
      </c>
      <c r="G760" t="s">
        <v>220</v>
      </c>
      <c r="H760" t="s">
        <v>52</v>
      </c>
    </row>
    <row r="761" spans="1:15">
      <c r="A761">
        <v>42128</v>
      </c>
      <c r="B761">
        <f>MONTH(A761)</f>
        <v>5</v>
      </c>
      <c r="C761">
        <f>DAY(A761)</f>
        <v>4</v>
      </c>
      <c r="D761">
        <f>A761-DATE(YEAR(A761),1,0)</f>
        <v>124</v>
      </c>
      <c r="E761">
        <v>1</v>
      </c>
      <c r="F761">
        <v>3</v>
      </c>
      <c r="G761" t="s">
        <v>51</v>
      </c>
      <c r="H761" t="s">
        <v>52</v>
      </c>
    </row>
    <row r="762" spans="1:15">
      <c r="A762">
        <v>42131</v>
      </c>
      <c r="B762">
        <f>MONTH(A762)</f>
        <v>5</v>
      </c>
      <c r="C762">
        <f>DAY(A762)</f>
        <v>7</v>
      </c>
      <c r="D762">
        <f>A762-DATE(YEAR(A762),1,0)</f>
        <v>127</v>
      </c>
      <c r="E762">
        <v>0</v>
      </c>
      <c r="F762">
        <v>4</v>
      </c>
      <c r="G762" t="s">
        <v>221</v>
      </c>
      <c r="H762" t="s">
        <v>4</v>
      </c>
    </row>
    <row r="763" spans="1:15">
      <c r="A763">
        <v>42134</v>
      </c>
      <c r="B763">
        <f>MONTH(A763)</f>
        <v>5</v>
      </c>
      <c r="C763">
        <f>DAY(A763)</f>
        <v>10</v>
      </c>
      <c r="D763">
        <f>A763-DATE(YEAR(A763),1,0)</f>
        <v>130</v>
      </c>
      <c r="E763">
        <v>0</v>
      </c>
      <c r="F763">
        <v>4</v>
      </c>
      <c r="G763" t="s">
        <v>83</v>
      </c>
      <c r="H763" t="s">
        <v>79</v>
      </c>
    </row>
    <row r="764" spans="1:15">
      <c r="A764">
        <v>42134</v>
      </c>
      <c r="B764">
        <f>MONTH(A764)</f>
        <v>5</v>
      </c>
      <c r="C764">
        <f>DAY(A764)</f>
        <v>10</v>
      </c>
      <c r="D764">
        <f>A764-DATE(YEAR(A764),1,0)</f>
        <v>130</v>
      </c>
      <c r="E764">
        <v>1</v>
      </c>
      <c r="F764">
        <v>4</v>
      </c>
      <c r="G764" t="s">
        <v>197</v>
      </c>
      <c r="H764" t="s">
        <v>4</v>
      </c>
    </row>
    <row r="765" spans="1:15">
      <c r="A765">
        <v>42134</v>
      </c>
      <c r="B765">
        <f>MONTH(A765)</f>
        <v>5</v>
      </c>
      <c r="C765">
        <f>DAY(A765)</f>
        <v>10</v>
      </c>
      <c r="D765">
        <f>A765-DATE(YEAR(A765),1,0)</f>
        <v>130</v>
      </c>
      <c r="E765">
        <v>1</v>
      </c>
      <c r="F765">
        <v>3</v>
      </c>
      <c r="G765" t="s">
        <v>78</v>
      </c>
      <c r="H765" t="s">
        <v>79</v>
      </c>
    </row>
    <row r="766" spans="1:15">
      <c r="A766">
        <v>42136</v>
      </c>
      <c r="B766">
        <f>MONTH(A766)</f>
        <v>5</v>
      </c>
      <c r="C766">
        <f>DAY(A766)</f>
        <v>12</v>
      </c>
      <c r="D766">
        <f>A766-DATE(YEAR(A766),1,0)</f>
        <v>132</v>
      </c>
      <c r="E766">
        <v>1</v>
      </c>
      <c r="F766">
        <v>4</v>
      </c>
      <c r="G766" t="inlineStr">
        <is>
          <t>Capitol Heights</t>
        </is>
      </c>
      <c r="H766" t="s">
        <v>103</v>
      </c>
    </row>
    <row r="767" spans="1:15">
      <c r="A767">
        <v>42136</v>
      </c>
      <c r="B767">
        <f>MONTH(A767)</f>
        <v>5</v>
      </c>
      <c r="C767">
        <f>DAY(A767)</f>
        <v>12</v>
      </c>
      <c r="D767">
        <f>A767-DATE(YEAR(A767),1,0)</f>
        <v>132</v>
      </c>
      <c r="E767">
        <v>5</v>
      </c>
      <c r="F767">
        <v>0</v>
      </c>
      <c r="G767" t="inlineStr">
        <is>
          <t>Tucson</t>
        </is>
      </c>
      <c r="H767" t="s">
        <v>24</v>
      </c>
    </row>
    <row r="768" spans="1:15">
      <c r="A768">
        <v>42137</v>
      </c>
      <c r="B768">
        <f>MONTH(A768)</f>
        <v>5</v>
      </c>
      <c r="C768">
        <f>DAY(A768)</f>
        <v>13</v>
      </c>
      <c r="D768">
        <f>A768-DATE(YEAR(A768),1,0)</f>
        <v>133</v>
      </c>
      <c r="E768">
        <v>4</v>
      </c>
      <c r="F768">
        <v>0</v>
      </c>
      <c r="G768" t="s">
        <v>195</v>
      </c>
      <c r="H768" t="s">
        <v>196</v>
      </c>
    </row>
    <row r="769" spans="1:15">
      <c r="A769">
        <v>42140</v>
      </c>
      <c r="B769">
        <f>MONTH(A769)</f>
        <v>5</v>
      </c>
      <c r="C769">
        <f>DAY(A769)</f>
        <v>16</v>
      </c>
      <c r="D769">
        <f>A769-DATE(YEAR(A769),1,0)</f>
        <v>136</v>
      </c>
      <c r="E769">
        <v>0</v>
      </c>
      <c r="F769">
        <v>5</v>
      </c>
      <c r="G769" t="s">
        <v>92</v>
      </c>
      <c r="H769" t="s">
        <v>93</v>
      </c>
    </row>
    <row r="770" spans="1:15">
      <c r="A770">
        <v>42140</v>
      </c>
      <c r="B770">
        <f>MONTH(A770)</f>
        <v>5</v>
      </c>
      <c r="C770">
        <f>DAY(A770)</f>
        <v>16</v>
      </c>
      <c r="D770">
        <f>A770-DATE(YEAR(A770),1,0)</f>
        <v>136</v>
      </c>
      <c r="E770">
        <v>0</v>
      </c>
      <c r="F770">
        <v>5</v>
      </c>
      <c r="G770" t="s">
        <v>102</v>
      </c>
      <c r="H770" t="s">
        <v>103</v>
      </c>
    </row>
    <row r="771" spans="1:15">
      <c r="A771">
        <v>42140</v>
      </c>
      <c r="B771">
        <f>MONTH(A771)</f>
        <v>5</v>
      </c>
      <c r="C771">
        <f>DAY(A771)</f>
        <v>16</v>
      </c>
      <c r="D771">
        <f>A771-DATE(YEAR(A771),1,0)</f>
        <v>136</v>
      </c>
      <c r="E771">
        <v>0</v>
      </c>
      <c r="F771">
        <v>4</v>
      </c>
      <c r="G771" t="s">
        <v>127</v>
      </c>
      <c r="H771" t="s">
        <v>52</v>
      </c>
    </row>
    <row r="772" spans="1:15">
      <c r="A772">
        <v>42141</v>
      </c>
      <c r="B772">
        <f>MONTH(A772)</f>
        <v>5</v>
      </c>
      <c r="C772">
        <f>DAY(A772)</f>
        <v>17</v>
      </c>
      <c r="D772">
        <f>A772-DATE(YEAR(A772),1,0)</f>
        <v>137</v>
      </c>
      <c r="E772">
        <v>9</v>
      </c>
      <c r="F772">
        <v>18</v>
      </c>
      <c r="G772" t="inlineStr">
        <is>
          <t>Waco</t>
        </is>
      </c>
      <c r="H772" t="s">
        <v>46</v>
      </c>
    </row>
    <row r="773" spans="1:15">
      <c r="A773">
        <v>42142</v>
      </c>
      <c r="B773">
        <f>MONTH(A773)</f>
        <v>5</v>
      </c>
      <c r="C773">
        <f>DAY(A773)</f>
        <v>18</v>
      </c>
      <c r="D773">
        <f>A773-DATE(YEAR(A773),1,0)</f>
        <v>138</v>
      </c>
      <c r="E773">
        <v>1</v>
      </c>
      <c r="F773">
        <v>4</v>
      </c>
      <c r="G773" t="s">
        <v>36</v>
      </c>
      <c r="H773" t="s">
        <v>37</v>
      </c>
    </row>
    <row r="774" spans="1:15">
      <c r="A774">
        <v>42142</v>
      </c>
      <c r="B774">
        <f>MONTH(A774)</f>
        <v>5</v>
      </c>
      <c r="C774">
        <f>DAY(A774)</f>
        <v>18</v>
      </c>
      <c r="D774">
        <f>A774-DATE(YEAR(A774),1,0)</f>
        <v>138</v>
      </c>
      <c r="E774">
        <v>0</v>
      </c>
      <c r="F774">
        <v>4</v>
      </c>
      <c r="G774" t="inlineStr">
        <is>
          <t>Kinloch</t>
        </is>
      </c>
      <c r="H774" t="s">
        <v>19</v>
      </c>
    </row>
    <row r="775" spans="1:15">
      <c r="A775">
        <v>42144</v>
      </c>
      <c r="B775">
        <f>MONTH(A775)</f>
        <v>5</v>
      </c>
      <c r="C775">
        <f>DAY(A775)</f>
        <v>20</v>
      </c>
      <c r="D775">
        <f>A775-DATE(YEAR(A775),1,0)</f>
        <v>140</v>
      </c>
      <c r="E775">
        <v>1</v>
      </c>
      <c r="F775">
        <v>4</v>
      </c>
      <c r="G775" t="s">
        <v>102</v>
      </c>
      <c r="H775" t="s">
        <v>103</v>
      </c>
    </row>
    <row r="776" spans="1:15">
      <c r="A776">
        <v>42147</v>
      </c>
      <c r="B776">
        <f>MONTH(A776)</f>
        <v>5</v>
      </c>
      <c r="C776">
        <f>DAY(A776)</f>
        <v>23</v>
      </c>
      <c r="D776">
        <f>A776-DATE(YEAR(A776),1,0)</f>
        <v>143</v>
      </c>
      <c r="E776">
        <v>2</v>
      </c>
      <c r="F776">
        <v>2</v>
      </c>
      <c r="G776" t="s">
        <v>138</v>
      </c>
      <c r="H776" t="s">
        <v>3</v>
      </c>
    </row>
    <row r="777" spans="1:15">
      <c r="A777">
        <v>42148</v>
      </c>
      <c r="B777">
        <f>MONTH(A777)</f>
        <v>5</v>
      </c>
      <c r="C777">
        <f>DAY(A777)</f>
        <v>24</v>
      </c>
      <c r="D777">
        <f>A777-DATE(YEAR(A777),1,0)</f>
        <v>144</v>
      </c>
      <c r="E777">
        <v>0</v>
      </c>
      <c r="F777">
        <v>4</v>
      </c>
      <c r="G777" t="s">
        <v>18</v>
      </c>
      <c r="H777" t="s">
        <v>19</v>
      </c>
    </row>
    <row r="778" spans="1:15">
      <c r="A778">
        <v>42148</v>
      </c>
      <c r="B778">
        <f>MONTH(A778)</f>
        <v>5</v>
      </c>
      <c r="C778">
        <f>DAY(A778)</f>
        <v>24</v>
      </c>
      <c r="D778">
        <f>A778-DATE(YEAR(A778),1,0)</f>
        <v>144</v>
      </c>
      <c r="E778">
        <v>1</v>
      </c>
      <c r="F778">
        <v>3</v>
      </c>
      <c r="G778" t="s">
        <v>154</v>
      </c>
      <c r="H778" t="s">
        <v>58</v>
      </c>
    </row>
    <row r="779" spans="1:15">
      <c r="A779">
        <v>42148</v>
      </c>
      <c r="B779">
        <f>MONTH(A779)</f>
        <v>5</v>
      </c>
      <c r="C779">
        <f>DAY(A779)</f>
        <v>24</v>
      </c>
      <c r="D779">
        <f>A779-DATE(YEAR(A779),1,0)</f>
        <v>144</v>
      </c>
      <c r="E779">
        <v>0</v>
      </c>
      <c r="F779">
        <v>7</v>
      </c>
      <c r="G779" t="s">
        <v>89</v>
      </c>
      <c r="H779" t="s">
        <v>39</v>
      </c>
    </row>
    <row r="780" spans="1:15">
      <c r="A780">
        <v>42148</v>
      </c>
      <c r="B780">
        <f>MONTH(A780)</f>
        <v>5</v>
      </c>
      <c r="C780">
        <f>DAY(A780)</f>
        <v>24</v>
      </c>
      <c r="D780">
        <f>A780-DATE(YEAR(A780),1,0)</f>
        <v>144</v>
      </c>
      <c r="E780">
        <v>0</v>
      </c>
      <c r="F780">
        <v>5</v>
      </c>
      <c r="G780" t="inlineStr">
        <is>
          <t>Brockton</t>
        </is>
      </c>
      <c r="H780" t="s">
        <v>73</v>
      </c>
    </row>
    <row r="781" spans="1:15">
      <c r="A781">
        <v>42149</v>
      </c>
      <c r="B781">
        <f>MONTH(A781)</f>
        <v>5</v>
      </c>
      <c r="C781">
        <f>DAY(A781)</f>
        <v>25</v>
      </c>
      <c r="D781">
        <f>A781-DATE(YEAR(A781),1,0)</f>
        <v>145</v>
      </c>
      <c r="E781">
        <v>1</v>
      </c>
      <c r="F781">
        <v>4</v>
      </c>
      <c r="G781" t="s">
        <v>222</v>
      </c>
      <c r="H781" t="s">
        <v>30</v>
      </c>
    </row>
    <row r="782" spans="1:15">
      <c r="A782">
        <v>42150</v>
      </c>
      <c r="B782">
        <f>MONTH(A782)</f>
        <v>5</v>
      </c>
      <c r="C782">
        <f>DAY(A782)</f>
        <v>26</v>
      </c>
      <c r="D782">
        <f>A782-DATE(YEAR(A782),1,0)</f>
        <v>146</v>
      </c>
      <c r="E782">
        <v>2</v>
      </c>
      <c r="F782">
        <v>2</v>
      </c>
      <c r="G782" t="s">
        <v>14</v>
      </c>
      <c r="H782" t="s">
        <v>15</v>
      </c>
    </row>
    <row r="783" spans="1:15">
      <c r="A783">
        <v>42152</v>
      </c>
      <c r="B783">
        <f>MONTH(A783)</f>
        <v>5</v>
      </c>
      <c r="C783">
        <f>DAY(A783)</f>
        <v>28</v>
      </c>
      <c r="D783">
        <f>A783-DATE(YEAR(A783),1,0)</f>
        <v>148</v>
      </c>
      <c r="E783">
        <v>0</v>
      </c>
      <c r="F783">
        <v>4</v>
      </c>
      <c r="G783" t="s">
        <v>136</v>
      </c>
      <c r="H783" t="s">
        <v>137</v>
      </c>
    </row>
    <row r="784" spans="1:15">
      <c r="A784">
        <v>42152</v>
      </c>
      <c r="B784">
        <f>MONTH(A784)</f>
        <v>5</v>
      </c>
      <c r="C784">
        <f>DAY(A784)</f>
        <v>28</v>
      </c>
      <c r="D784">
        <f>A784-DATE(YEAR(A784),1,0)</f>
        <v>148</v>
      </c>
      <c r="E784">
        <v>1</v>
      </c>
      <c r="F784">
        <v>3</v>
      </c>
      <c r="G784" t="s">
        <v>77</v>
      </c>
      <c r="H784" t="s">
        <v>5</v>
      </c>
    </row>
    <row r="785" spans="1:15">
      <c r="A785">
        <v>42152</v>
      </c>
      <c r="B785">
        <f>MONTH(A785)</f>
        <v>5</v>
      </c>
      <c r="C785">
        <f>DAY(A785)</f>
        <v>28</v>
      </c>
      <c r="D785">
        <f>A785-DATE(YEAR(A785),1,0)</f>
        <v>148</v>
      </c>
      <c r="E785">
        <v>0</v>
      </c>
      <c r="F785">
        <v>5</v>
      </c>
      <c r="G785" t="s">
        <v>29</v>
      </c>
      <c r="H785" t="s">
        <v>30</v>
      </c>
    </row>
    <row r="786" spans="1:15">
      <c r="A786">
        <v>42153</v>
      </c>
      <c r="B786">
        <f>MONTH(A786)</f>
        <v>5</v>
      </c>
      <c r="C786">
        <f>DAY(A786)</f>
        <v>29</v>
      </c>
      <c r="D786">
        <f>A786-DATE(YEAR(A786),1,0)</f>
        <v>149</v>
      </c>
      <c r="E786">
        <v>1</v>
      </c>
      <c r="F786">
        <v>3</v>
      </c>
      <c r="G786" t="s">
        <v>36</v>
      </c>
      <c r="H786" t="s">
        <v>37</v>
      </c>
    </row>
    <row r="787" spans="1:15">
      <c r="A787">
        <v>42154</v>
      </c>
      <c r="B787">
        <f>MONTH(A787)</f>
        <v>5</v>
      </c>
      <c r="C787">
        <f>DAY(A787)</f>
        <v>30</v>
      </c>
      <c r="D787">
        <f>A787-DATE(YEAR(A787),1,0)</f>
        <v>150</v>
      </c>
      <c r="E787">
        <v>0</v>
      </c>
      <c r="F787">
        <v>4</v>
      </c>
      <c r="G787" t="s">
        <v>185</v>
      </c>
      <c r="H787" t="s">
        <v>3</v>
      </c>
    </row>
    <row r="788" spans="1:15">
      <c r="A788">
        <v>42154</v>
      </c>
      <c r="B788">
        <f>MONTH(A788)</f>
        <v>5</v>
      </c>
      <c r="C788">
        <f>DAY(A788)</f>
        <v>30</v>
      </c>
      <c r="D788">
        <f>A788-DATE(YEAR(A788),1,0)</f>
        <v>150</v>
      </c>
      <c r="E788">
        <v>1</v>
      </c>
      <c r="F788">
        <v>3</v>
      </c>
      <c r="G788" t="inlineStr">
        <is>
          <t>North Amityville</t>
        </is>
      </c>
      <c r="H788" t="s">
        <v>52</v>
      </c>
    </row>
    <row r="789" spans="1:15">
      <c r="A789">
        <v>42155</v>
      </c>
      <c r="B789">
        <f>MONTH(A789)</f>
        <v>5</v>
      </c>
      <c r="C789">
        <f>DAY(A789)</f>
        <v>31</v>
      </c>
      <c r="D789">
        <f>A789-DATE(YEAR(A789),1,0)</f>
        <v>151</v>
      </c>
      <c r="E789">
        <v>3</v>
      </c>
      <c r="F789">
        <v>1</v>
      </c>
      <c r="G789" t="s">
        <v>197</v>
      </c>
      <c r="H789" t="s">
        <v>4</v>
      </c>
    </row>
    <row r="790" spans="1:15">
      <c r="A790">
        <v>42155</v>
      </c>
      <c r="B790">
        <f>MONTH(A790)</f>
        <v>5</v>
      </c>
      <c r="C790">
        <f>DAY(A790)</f>
        <v>31</v>
      </c>
      <c r="D790">
        <f>A790-DATE(YEAR(A790),1,0)</f>
        <v>151</v>
      </c>
      <c r="E790">
        <v>1</v>
      </c>
      <c r="F790">
        <v>3</v>
      </c>
      <c r="G790" t="inlineStr">
        <is>
          <t>Conyers</t>
        </is>
      </c>
      <c r="H790" t="s">
        <v>42</v>
      </c>
    </row>
    <row r="791" spans="1:15">
      <c r="A791">
        <v>42155</v>
      </c>
      <c r="B791">
        <f>MONTH(A791)</f>
        <v>5</v>
      </c>
      <c r="C791">
        <f>DAY(A791)</f>
        <v>31</v>
      </c>
      <c r="D791">
        <f>A791-DATE(YEAR(A791),1,0)</f>
        <v>151</v>
      </c>
      <c r="E791">
        <v>1</v>
      </c>
      <c r="F791">
        <v>3</v>
      </c>
      <c r="G791" t="inlineStr">
        <is>
          <t>Springdale</t>
        </is>
      </c>
      <c r="H791" t="s">
        <v>103</v>
      </c>
    </row>
    <row r="792" spans="1:15">
      <c r="A792">
        <v>42155</v>
      </c>
      <c r="B792">
        <f>MONTH(A792)</f>
        <v>5</v>
      </c>
      <c r="C792">
        <f>DAY(A792)</f>
        <v>31</v>
      </c>
      <c r="D792">
        <f>A792-DATE(YEAR(A792),1,0)</f>
        <v>151</v>
      </c>
      <c r="E792">
        <v>0</v>
      </c>
      <c r="F792">
        <v>5</v>
      </c>
      <c r="G792" t="s">
        <v>142</v>
      </c>
      <c r="H792" t="s">
        <v>119</v>
      </c>
    </row>
    <row r="793" spans="1:15">
      <c r="A793">
        <v>42157</v>
      </c>
      <c r="B793">
        <f>MONTH(A793)</f>
        <v>6</v>
      </c>
      <c r="C793">
        <f>DAY(A793)</f>
        <v>2</v>
      </c>
      <c r="D793">
        <f>A793-DATE(YEAR(A793),1,0)</f>
        <v>153</v>
      </c>
      <c r="E793">
        <v>0</v>
      </c>
      <c r="F793">
        <v>4</v>
      </c>
      <c r="G793" t="s">
        <v>223</v>
      </c>
      <c r="H793" t="s">
        <v>58</v>
      </c>
    </row>
    <row r="794" spans="1:15">
      <c r="A794">
        <v>42158</v>
      </c>
      <c r="B794">
        <f>MONTH(A794)</f>
        <v>6</v>
      </c>
      <c r="C794">
        <f>DAY(A794)</f>
        <v>3</v>
      </c>
      <c r="D794">
        <f>A794-DATE(YEAR(A794),1,0)</f>
        <v>154</v>
      </c>
      <c r="E794">
        <v>3</v>
      </c>
      <c r="F794">
        <v>1</v>
      </c>
      <c r="G794" t="s">
        <v>224</v>
      </c>
      <c r="H794" t="s">
        <v>52</v>
      </c>
    </row>
    <row r="795" spans="1:15">
      <c r="A795">
        <v>42160</v>
      </c>
      <c r="B795">
        <f>MONTH(A795)</f>
        <v>6</v>
      </c>
      <c r="C795">
        <f>DAY(A795)</f>
        <v>5</v>
      </c>
      <c r="D795">
        <f>A795-DATE(YEAR(A795),1,0)</f>
        <v>156</v>
      </c>
      <c r="E795">
        <v>0</v>
      </c>
      <c r="F795">
        <v>5</v>
      </c>
      <c r="G795" t="inlineStr">
        <is>
          <t>Davenport</t>
        </is>
      </c>
      <c r="H795" t="s">
        <v>54</v>
      </c>
    </row>
    <row r="796" spans="1:15">
      <c r="A796">
        <v>42160</v>
      </c>
      <c r="B796">
        <f>MONTH(A796)</f>
        <v>6</v>
      </c>
      <c r="C796">
        <f>DAY(A796)</f>
        <v>5</v>
      </c>
      <c r="D796">
        <f>A796-DATE(YEAR(A796),1,0)</f>
        <v>156</v>
      </c>
      <c r="E796">
        <v>1</v>
      </c>
      <c r="F796">
        <v>3</v>
      </c>
      <c r="G796" t="s">
        <v>14</v>
      </c>
      <c r="H796" t="s">
        <v>15</v>
      </c>
    </row>
    <row r="797" spans="1:15">
      <c r="A797">
        <v>42161</v>
      </c>
      <c r="B797">
        <f>MONTH(A797)</f>
        <v>6</v>
      </c>
      <c r="C797">
        <f>DAY(A797)</f>
        <v>6</v>
      </c>
      <c r="D797">
        <f>A797-DATE(YEAR(A797),1,0)</f>
        <v>157</v>
      </c>
      <c r="E797">
        <v>0</v>
      </c>
      <c r="F797">
        <v>5</v>
      </c>
      <c r="G797" t="s">
        <v>29</v>
      </c>
      <c r="H797" t="s">
        <v>30</v>
      </c>
    </row>
    <row r="798" spans="1:15">
      <c r="A798">
        <v>42161</v>
      </c>
      <c r="B798">
        <f>MONTH(A798)</f>
        <v>6</v>
      </c>
      <c r="C798">
        <f>DAY(A798)</f>
        <v>6</v>
      </c>
      <c r="D798">
        <f>A798-DATE(YEAR(A798),1,0)</f>
        <v>157</v>
      </c>
      <c r="E798">
        <v>1</v>
      </c>
      <c r="F798">
        <v>4</v>
      </c>
      <c r="G798" t="s">
        <v>51</v>
      </c>
      <c r="H798" t="s">
        <v>52</v>
      </c>
    </row>
    <row r="799" spans="1:15">
      <c r="A799">
        <v>42162</v>
      </c>
      <c r="B799">
        <f>MONTH(A799)</f>
        <v>6</v>
      </c>
      <c r="C799">
        <f>DAY(A799)</f>
        <v>7</v>
      </c>
      <c r="D799">
        <f>A799-DATE(YEAR(A799),1,0)</f>
        <v>158</v>
      </c>
      <c r="E799">
        <v>5</v>
      </c>
      <c r="F799">
        <v>0</v>
      </c>
      <c r="G799" t="inlineStr">
        <is>
          <t>Deer Lodge</t>
        </is>
      </c>
      <c r="H799" t="s">
        <v>225</v>
      </c>
    </row>
    <row r="800" spans="1:15">
      <c r="A800">
        <v>42164</v>
      </c>
      <c r="B800">
        <f>MONTH(A800)</f>
        <v>6</v>
      </c>
      <c r="C800">
        <f>DAY(A800)</f>
        <v>9</v>
      </c>
      <c r="D800">
        <f>A800-DATE(YEAR(A800),1,0)</f>
        <v>160</v>
      </c>
      <c r="E800">
        <v>1</v>
      </c>
      <c r="F800">
        <v>3</v>
      </c>
      <c r="G800" t="s">
        <v>18</v>
      </c>
      <c r="H800" t="s">
        <v>19</v>
      </c>
    </row>
    <row r="801" spans="1:15">
      <c r="A801">
        <v>42165</v>
      </c>
      <c r="B801">
        <f>MONTH(A801)</f>
        <v>6</v>
      </c>
      <c r="C801">
        <f>DAY(A801)</f>
        <v>10</v>
      </c>
      <c r="D801">
        <f>A801-DATE(YEAR(A801),1,0)</f>
        <v>161</v>
      </c>
      <c r="E801">
        <v>1</v>
      </c>
      <c r="F801">
        <v>3</v>
      </c>
      <c r="G801" t="s">
        <v>221</v>
      </c>
      <c r="H801" t="s">
        <v>4</v>
      </c>
    </row>
    <row r="802" spans="1:15">
      <c r="A802">
        <v>42165</v>
      </c>
      <c r="B802">
        <f>MONTH(A802)</f>
        <v>6</v>
      </c>
      <c r="C802">
        <f>DAY(A802)</f>
        <v>10</v>
      </c>
      <c r="D802">
        <f>A802-DATE(YEAR(A802),1,0)</f>
        <v>161</v>
      </c>
      <c r="E802">
        <v>1</v>
      </c>
      <c r="F802">
        <v>3</v>
      </c>
      <c r="G802" t="s">
        <v>82</v>
      </c>
      <c r="H802" t="s">
        <v>3</v>
      </c>
    </row>
    <row r="803" spans="1:15">
      <c r="A803">
        <v>42166</v>
      </c>
      <c r="B803">
        <f>MONTH(A803)</f>
        <v>6</v>
      </c>
      <c r="C803">
        <f>DAY(A803)</f>
        <v>11</v>
      </c>
      <c r="D803">
        <f>A803-DATE(YEAR(A803),1,0)</f>
        <v>162</v>
      </c>
      <c r="E803">
        <v>1</v>
      </c>
      <c r="F803">
        <v>8</v>
      </c>
      <c r="G803" t="s">
        <v>131</v>
      </c>
      <c r="H803" t="s">
        <v>119</v>
      </c>
    </row>
    <row r="804" spans="1:15">
      <c r="A804">
        <v>42166</v>
      </c>
      <c r="B804">
        <f>MONTH(A804)</f>
        <v>6</v>
      </c>
      <c r="C804">
        <f>DAY(A804)</f>
        <v>11</v>
      </c>
      <c r="D804">
        <f>A804-DATE(YEAR(A804),1,0)</f>
        <v>162</v>
      </c>
      <c r="E804">
        <v>1</v>
      </c>
      <c r="F804">
        <v>3</v>
      </c>
      <c r="G804" t="s">
        <v>45</v>
      </c>
      <c r="H804" t="s">
        <v>46</v>
      </c>
    </row>
    <row r="805" spans="1:15">
      <c r="A805">
        <v>42167</v>
      </c>
      <c r="B805">
        <f>MONTH(A805)</f>
        <v>6</v>
      </c>
      <c r="C805">
        <f>DAY(A805)</f>
        <v>12</v>
      </c>
      <c r="D805">
        <f>A805-DATE(YEAR(A805),1,0)</f>
        <v>163</v>
      </c>
      <c r="E805">
        <v>0</v>
      </c>
      <c r="F805">
        <v>4</v>
      </c>
      <c r="G805" t="s">
        <v>36</v>
      </c>
      <c r="H805" t="s">
        <v>37</v>
      </c>
    </row>
    <row r="806" spans="1:15">
      <c r="A806">
        <v>42168</v>
      </c>
      <c r="B806">
        <f>MONTH(A806)</f>
        <v>6</v>
      </c>
      <c r="C806">
        <f>DAY(A806)</f>
        <v>13</v>
      </c>
      <c r="D806">
        <f>A806-DATE(YEAR(A806),1,0)</f>
        <v>164</v>
      </c>
      <c r="E806">
        <v>0</v>
      </c>
      <c r="F806">
        <v>4</v>
      </c>
      <c r="G806" t="s">
        <v>116</v>
      </c>
      <c r="H806" t="s">
        <v>10</v>
      </c>
    </row>
    <row r="807" spans="1:15">
      <c r="A807">
        <v>42168</v>
      </c>
      <c r="B807">
        <f>MONTH(A807)</f>
        <v>6</v>
      </c>
      <c r="C807">
        <f>DAY(A807)</f>
        <v>13</v>
      </c>
      <c r="D807">
        <f>A807-DATE(YEAR(A807),1,0)</f>
        <v>164</v>
      </c>
      <c r="E807">
        <v>0</v>
      </c>
      <c r="F807">
        <v>5</v>
      </c>
      <c r="G807" t="s">
        <v>220</v>
      </c>
      <c r="H807" t="s">
        <v>52</v>
      </c>
    </row>
    <row r="808" spans="1:15">
      <c r="A808">
        <v>42168</v>
      </c>
      <c r="B808">
        <f>MONTH(A808)</f>
        <v>6</v>
      </c>
      <c r="C808">
        <f>DAY(A808)</f>
        <v>13</v>
      </c>
      <c r="D808">
        <f>A808-DATE(YEAR(A808),1,0)</f>
        <v>164</v>
      </c>
      <c r="E808">
        <v>0</v>
      </c>
      <c r="F808">
        <v>4</v>
      </c>
      <c r="G808" t="s">
        <v>9</v>
      </c>
      <c r="H808" t="s">
        <v>10</v>
      </c>
    </row>
    <row r="809" spans="1:15">
      <c r="A809">
        <v>42168</v>
      </c>
      <c r="B809">
        <f>MONTH(A809)</f>
        <v>6</v>
      </c>
      <c r="C809">
        <f>DAY(A809)</f>
        <v>13</v>
      </c>
      <c r="D809">
        <f>A809-DATE(YEAR(A809),1,0)</f>
        <v>164</v>
      </c>
      <c r="E809">
        <v>4</v>
      </c>
      <c r="F809">
        <v>1</v>
      </c>
      <c r="G809" t="s">
        <v>148</v>
      </c>
      <c r="H809" t="s">
        <v>4</v>
      </c>
    </row>
    <row r="810" spans="1:15">
      <c r="A810">
        <v>42168</v>
      </c>
      <c r="B810">
        <f>MONTH(A810)</f>
        <v>6</v>
      </c>
      <c r="C810">
        <f>DAY(A810)</f>
        <v>13</v>
      </c>
      <c r="D810">
        <f>A810-DATE(YEAR(A810),1,0)</f>
        <v>164</v>
      </c>
      <c r="E810">
        <v>0</v>
      </c>
      <c r="F810">
        <v>4</v>
      </c>
      <c r="G810" t="s">
        <v>18</v>
      </c>
      <c r="H810" t="s">
        <v>19</v>
      </c>
    </row>
    <row r="811" spans="1:15">
      <c r="A811">
        <v>42168</v>
      </c>
      <c r="B811">
        <f>MONTH(A811)</f>
        <v>6</v>
      </c>
      <c r="C811">
        <f>DAY(A811)</f>
        <v>13</v>
      </c>
      <c r="D811">
        <f>A811-DATE(YEAR(A811),1,0)</f>
        <v>164</v>
      </c>
      <c r="E811">
        <v>1</v>
      </c>
      <c r="F811">
        <v>4</v>
      </c>
      <c r="G811" t="inlineStr">
        <is>
          <t>Fayette County</t>
        </is>
      </c>
      <c r="H811" t="s">
        <v>42</v>
      </c>
    </row>
    <row r="812" spans="1:15">
      <c r="A812">
        <v>42169</v>
      </c>
      <c r="B812">
        <f>MONTH(A812)</f>
        <v>6</v>
      </c>
      <c r="C812">
        <f>DAY(A812)</f>
        <v>14</v>
      </c>
      <c r="D812">
        <f>A812-DATE(YEAR(A812),1,0)</f>
        <v>165</v>
      </c>
      <c r="E812">
        <v>1</v>
      </c>
      <c r="F812">
        <v>3</v>
      </c>
      <c r="G812" t="inlineStr">
        <is>
          <t>Camden</t>
        </is>
      </c>
      <c r="H812" t="s">
        <v>79</v>
      </c>
    </row>
    <row r="813" spans="1:15">
      <c r="A813">
        <v>42169</v>
      </c>
      <c r="B813">
        <f>MONTH(A813)</f>
        <v>6</v>
      </c>
      <c r="C813">
        <f>DAY(A813)</f>
        <v>14</v>
      </c>
      <c r="D813">
        <f>A813-DATE(YEAR(A813),1,0)</f>
        <v>165</v>
      </c>
      <c r="E813">
        <v>1</v>
      </c>
      <c r="F813">
        <v>3</v>
      </c>
      <c r="G813" t="inlineStr">
        <is>
          <t>Milledgeville</t>
        </is>
      </c>
      <c r="H813" t="s">
        <v>42</v>
      </c>
    </row>
    <row r="814" spans="1:15">
      <c r="A814">
        <v>42170</v>
      </c>
      <c r="B814">
        <f>MONTH(A814)</f>
        <v>6</v>
      </c>
      <c r="C814">
        <f>DAY(A814)</f>
        <v>15</v>
      </c>
      <c r="D814">
        <f>A814-DATE(YEAR(A814),1,0)</f>
        <v>166</v>
      </c>
      <c r="E814">
        <v>0</v>
      </c>
      <c r="F814">
        <v>4</v>
      </c>
      <c r="G814" t="s">
        <v>109</v>
      </c>
      <c r="H814" t="s">
        <v>52</v>
      </c>
    </row>
    <row r="815" spans="1:15">
      <c r="A815">
        <v>42171</v>
      </c>
      <c r="B815">
        <f>MONTH(A815)</f>
        <v>6</v>
      </c>
      <c r="C815">
        <f>DAY(A815)</f>
        <v>16</v>
      </c>
      <c r="D815">
        <f>A815-DATE(YEAR(A815),1,0)</f>
        <v>167</v>
      </c>
      <c r="E815">
        <v>0</v>
      </c>
      <c r="F815">
        <v>4</v>
      </c>
      <c r="G815" t="s">
        <v>141</v>
      </c>
      <c r="H815" t="s">
        <v>37</v>
      </c>
    </row>
    <row r="816" spans="1:15">
      <c r="A816">
        <v>42172</v>
      </c>
      <c r="B816">
        <f>MONTH(A816)</f>
        <v>6</v>
      </c>
      <c r="C816">
        <f>DAY(A816)</f>
        <v>17</v>
      </c>
      <c r="D816">
        <f>A816-DATE(YEAR(A816),1,0)</f>
        <v>168</v>
      </c>
      <c r="E816">
        <v>9</v>
      </c>
      <c r="F816">
        <v>0</v>
      </c>
      <c r="G816" t="s">
        <v>212</v>
      </c>
      <c r="H816" t="s">
        <v>63</v>
      </c>
    </row>
    <row r="817" spans="1:15">
      <c r="A817">
        <v>42174</v>
      </c>
      <c r="B817">
        <f>MONTH(A817)</f>
        <v>6</v>
      </c>
      <c r="C817">
        <f>DAY(A817)</f>
        <v>19</v>
      </c>
      <c r="D817">
        <f>A817-DATE(YEAR(A817),1,0)</f>
        <v>170</v>
      </c>
      <c r="E817">
        <v>0</v>
      </c>
      <c r="F817">
        <v>4</v>
      </c>
      <c r="G817" t="inlineStr">
        <is>
          <t>Woonsocket</t>
        </is>
      </c>
      <c r="H817" t="s">
        <v>106</v>
      </c>
    </row>
    <row r="818" spans="1:15">
      <c r="A818">
        <v>42175</v>
      </c>
      <c r="B818">
        <f>MONTH(A818)</f>
        <v>6</v>
      </c>
      <c r="C818">
        <f>DAY(A818)</f>
        <v>20</v>
      </c>
      <c r="D818">
        <f>A818-DATE(YEAR(A818),1,0)</f>
        <v>171</v>
      </c>
      <c r="E818">
        <v>0</v>
      </c>
      <c r="F818">
        <v>10</v>
      </c>
      <c r="G818" t="s">
        <v>67</v>
      </c>
      <c r="H818" t="s">
        <v>5</v>
      </c>
    </row>
    <row r="819" spans="1:15">
      <c r="A819">
        <v>42175</v>
      </c>
      <c r="B819">
        <f>MONTH(A819)</f>
        <v>6</v>
      </c>
      <c r="C819">
        <f>DAY(A819)</f>
        <v>20</v>
      </c>
      <c r="D819">
        <f>A819-DATE(YEAR(A819),1,0)</f>
        <v>171</v>
      </c>
      <c r="E819">
        <v>1</v>
      </c>
      <c r="F819">
        <v>11</v>
      </c>
      <c r="G819" t="s">
        <v>85</v>
      </c>
      <c r="H819" t="s">
        <v>39</v>
      </c>
    </row>
    <row r="820" spans="1:15">
      <c r="A820">
        <v>42176</v>
      </c>
      <c r="B820">
        <f>MONTH(A820)</f>
        <v>6</v>
      </c>
      <c r="C820">
        <f>DAY(A820)</f>
        <v>21</v>
      </c>
      <c r="D820">
        <f>A820-DATE(YEAR(A820),1,0)</f>
        <v>172</v>
      </c>
      <c r="E820">
        <v>0</v>
      </c>
      <c r="F820">
        <v>5</v>
      </c>
      <c r="G820" t="s">
        <v>69</v>
      </c>
      <c r="H820" t="s">
        <v>70</v>
      </c>
    </row>
    <row r="821" spans="1:15">
      <c r="A821">
        <v>42176</v>
      </c>
      <c r="B821">
        <f>MONTH(A821)</f>
        <v>6</v>
      </c>
      <c r="C821">
        <f>DAY(A821)</f>
        <v>21</v>
      </c>
      <c r="D821">
        <f>A821-DATE(YEAR(A821),1,0)</f>
        <v>172</v>
      </c>
      <c r="E821">
        <v>4</v>
      </c>
      <c r="F821">
        <v>0</v>
      </c>
      <c r="G821" t="inlineStr">
        <is>
          <t>Roy</t>
        </is>
      </c>
      <c r="H821" t="s">
        <v>34</v>
      </c>
    </row>
    <row r="822" spans="1:15">
      <c r="A822">
        <v>42177</v>
      </c>
      <c r="B822">
        <f>MONTH(A822)</f>
        <v>6</v>
      </c>
      <c r="C822">
        <f>DAY(A822)</f>
        <v>22</v>
      </c>
      <c r="D822">
        <f>A822-DATE(YEAR(A822),1,0)</f>
        <v>173</v>
      </c>
      <c r="E822">
        <v>0</v>
      </c>
      <c r="F822">
        <v>7</v>
      </c>
      <c r="G822" t="s">
        <v>67</v>
      </c>
      <c r="H822" t="s">
        <v>5</v>
      </c>
    </row>
    <row r="823" spans="1:15">
      <c r="A823">
        <v>42178</v>
      </c>
      <c r="B823">
        <f>MONTH(A823)</f>
        <v>6</v>
      </c>
      <c r="C823">
        <f>DAY(A823)</f>
        <v>23</v>
      </c>
      <c r="D823">
        <f>A823-DATE(YEAR(A823),1,0)</f>
        <v>174</v>
      </c>
      <c r="E823">
        <v>1</v>
      </c>
      <c r="F823">
        <v>3</v>
      </c>
      <c r="G823" t="s">
        <v>29</v>
      </c>
      <c r="H823" t="s">
        <v>30</v>
      </c>
    </row>
    <row r="824" spans="1:15">
      <c r="A824">
        <v>42178</v>
      </c>
      <c r="B824">
        <f>MONTH(A824)</f>
        <v>6</v>
      </c>
      <c r="C824">
        <f>DAY(A824)</f>
        <v>23</v>
      </c>
      <c r="D824">
        <f>A824-DATE(YEAR(A824),1,0)</f>
        <v>174</v>
      </c>
      <c r="E824">
        <v>3</v>
      </c>
      <c r="F824">
        <v>1</v>
      </c>
      <c r="G824" t="inlineStr">
        <is>
          <t>Breaux Bridge</t>
        </is>
      </c>
      <c r="H824" t="s">
        <v>15</v>
      </c>
    </row>
    <row r="825" spans="1:15">
      <c r="A825">
        <v>42179</v>
      </c>
      <c r="B825">
        <f>MONTH(A825)</f>
        <v>6</v>
      </c>
      <c r="C825">
        <f>DAY(A825)</f>
        <v>24</v>
      </c>
      <c r="D825">
        <f>A825-DATE(YEAR(A825),1,0)</f>
        <v>175</v>
      </c>
      <c r="E825">
        <v>0</v>
      </c>
      <c r="F825">
        <v>4</v>
      </c>
      <c r="G825" t="s">
        <v>64</v>
      </c>
      <c r="H825" t="s">
        <v>52</v>
      </c>
    </row>
    <row r="826" spans="1:15">
      <c r="A826">
        <v>42180</v>
      </c>
      <c r="B826">
        <f>MONTH(A826)</f>
        <v>6</v>
      </c>
      <c r="C826">
        <f>DAY(A826)</f>
        <v>25</v>
      </c>
      <c r="D826">
        <f>A826-DATE(YEAR(A826),1,0)</f>
        <v>176</v>
      </c>
      <c r="E826">
        <v>0</v>
      </c>
      <c r="F826">
        <v>4</v>
      </c>
      <c r="G826" t="s">
        <v>14</v>
      </c>
      <c r="H826" t="s">
        <v>15</v>
      </c>
    </row>
    <row r="827" spans="1:15">
      <c r="A827">
        <v>42181</v>
      </c>
      <c r="B827">
        <f>MONTH(A827)</f>
        <v>6</v>
      </c>
      <c r="C827">
        <f>DAY(A827)</f>
        <v>26</v>
      </c>
      <c r="D827">
        <f>A827-DATE(YEAR(A827),1,0)</f>
        <v>177</v>
      </c>
      <c r="E827">
        <v>0</v>
      </c>
      <c r="F827">
        <v>4</v>
      </c>
      <c r="G827" t="s">
        <v>85</v>
      </c>
      <c r="H827" t="s">
        <v>39</v>
      </c>
    </row>
    <row r="828" spans="1:15">
      <c r="A828">
        <v>42182</v>
      </c>
      <c r="B828">
        <f>MONTH(A828)</f>
        <v>6</v>
      </c>
      <c r="C828">
        <f>DAY(A828)</f>
        <v>27</v>
      </c>
      <c r="D828">
        <f>A828-DATE(YEAR(A828),1,0)</f>
        <v>178</v>
      </c>
      <c r="E828">
        <v>4</v>
      </c>
      <c r="F828">
        <v>0</v>
      </c>
      <c r="G828" t="inlineStr">
        <is>
          <t>Greenacres</t>
        </is>
      </c>
      <c r="H828" t="s">
        <v>37</v>
      </c>
    </row>
    <row r="829" spans="1:15">
      <c r="A829">
        <v>42182</v>
      </c>
      <c r="B829">
        <f>MONTH(A829)</f>
        <v>6</v>
      </c>
      <c r="C829">
        <f>DAY(A829)</f>
        <v>27</v>
      </c>
      <c r="D829">
        <f>A829-DATE(YEAR(A829),1,0)</f>
        <v>178</v>
      </c>
      <c r="E829">
        <v>1</v>
      </c>
      <c r="F829">
        <v>3</v>
      </c>
      <c r="G829" t="s">
        <v>118</v>
      </c>
      <c r="H829" t="s">
        <v>119</v>
      </c>
    </row>
    <row r="830" spans="1:15">
      <c r="A830">
        <v>42182</v>
      </c>
      <c r="B830">
        <f>MONTH(A830)</f>
        <v>6</v>
      </c>
      <c r="C830">
        <f>DAY(A830)</f>
        <v>27</v>
      </c>
      <c r="D830">
        <f>A830-DATE(YEAR(A830),1,0)</f>
        <v>178</v>
      </c>
      <c r="E830">
        <v>1</v>
      </c>
      <c r="F830">
        <v>3</v>
      </c>
      <c r="G830" t="inlineStr">
        <is>
          <t>Taunton</t>
        </is>
      </c>
      <c r="H830" t="s">
        <v>73</v>
      </c>
    </row>
    <row r="831" spans="1:15">
      <c r="A831">
        <v>42183</v>
      </c>
      <c r="B831">
        <f>MONTH(A831)</f>
        <v>6</v>
      </c>
      <c r="C831">
        <f>DAY(A831)</f>
        <v>28</v>
      </c>
      <c r="D831">
        <f>A831-DATE(YEAR(A831),1,0)</f>
        <v>179</v>
      </c>
      <c r="E831">
        <v>0</v>
      </c>
      <c r="F831">
        <v>6</v>
      </c>
      <c r="G831" t="inlineStr">
        <is>
          <t>Harrington</t>
        </is>
      </c>
      <c r="H831" t="s">
        <v>33</v>
      </c>
    </row>
    <row r="832" spans="1:15">
      <c r="A832">
        <v>42183</v>
      </c>
      <c r="B832">
        <f>MONTH(A832)</f>
        <v>6</v>
      </c>
      <c r="C832">
        <f>DAY(A832)</f>
        <v>28</v>
      </c>
      <c r="D832">
        <f>A832-DATE(YEAR(A832),1,0)</f>
        <v>179</v>
      </c>
      <c r="E832">
        <v>0</v>
      </c>
      <c r="F832">
        <v>5</v>
      </c>
      <c r="G832" t="s">
        <v>85</v>
      </c>
      <c r="H832" t="s">
        <v>39</v>
      </c>
    </row>
    <row r="833" spans="1:15">
      <c r="A833">
        <v>42183</v>
      </c>
      <c r="B833">
        <f>MONTH(A833)</f>
        <v>6</v>
      </c>
      <c r="C833">
        <f>DAY(A833)</f>
        <v>28</v>
      </c>
      <c r="D833">
        <f>A833-DATE(YEAR(A833),1,0)</f>
        <v>179</v>
      </c>
      <c r="E833">
        <v>0</v>
      </c>
      <c r="F833">
        <v>6</v>
      </c>
      <c r="G833" t="inlineStr">
        <is>
          <t>Venice</t>
        </is>
      </c>
      <c r="H833" t="s">
        <v>30</v>
      </c>
    </row>
    <row r="834" spans="1:15">
      <c r="A834">
        <v>42184</v>
      </c>
      <c r="B834">
        <f>MONTH(A834)</f>
        <v>6</v>
      </c>
      <c r="C834">
        <f>DAY(A834)</f>
        <v>29</v>
      </c>
      <c r="D834">
        <f>A834-DATE(YEAR(A834),1,0)</f>
        <v>180</v>
      </c>
      <c r="E834">
        <v>0</v>
      </c>
      <c r="F834">
        <v>4</v>
      </c>
      <c r="G834" t="inlineStr">
        <is>
          <t>Opa-locka</t>
        </is>
      </c>
      <c r="H834" t="s">
        <v>37</v>
      </c>
    </row>
    <row r="835" spans="1:15">
      <c r="A835">
        <v>42186</v>
      </c>
      <c r="B835">
        <f>MONTH(A835)</f>
        <v>7</v>
      </c>
      <c r="C835">
        <f>DAY(A835)</f>
        <v>1</v>
      </c>
      <c r="D835">
        <f>A835-DATE(YEAR(A835),1,0)</f>
        <v>182</v>
      </c>
      <c r="E835">
        <v>1</v>
      </c>
      <c r="F835">
        <v>4</v>
      </c>
      <c r="G835" t="s">
        <v>78</v>
      </c>
      <c r="H835" t="s">
        <v>79</v>
      </c>
    </row>
    <row r="836" spans="1:15">
      <c r="A836">
        <v>42187</v>
      </c>
      <c r="B836">
        <f>MONTH(A836)</f>
        <v>7</v>
      </c>
      <c r="C836">
        <f>DAY(A836)</f>
        <v>2</v>
      </c>
      <c r="D836">
        <f>A836-DATE(YEAR(A836),1,0)</f>
        <v>183</v>
      </c>
      <c r="E836">
        <v>1</v>
      </c>
      <c r="F836">
        <v>3</v>
      </c>
      <c r="G836" t="s">
        <v>47</v>
      </c>
      <c r="H836" t="s">
        <v>48</v>
      </c>
    </row>
    <row r="837" spans="1:15">
      <c r="A837">
        <v>42188</v>
      </c>
      <c r="B837">
        <f>MONTH(A837)</f>
        <v>7</v>
      </c>
      <c r="C837">
        <f>DAY(A837)</f>
        <v>3</v>
      </c>
      <c r="D837">
        <f>A837-DATE(YEAR(A837),1,0)</f>
        <v>184</v>
      </c>
      <c r="E837">
        <v>2</v>
      </c>
      <c r="F837">
        <v>2</v>
      </c>
      <c r="G837" t="s">
        <v>67</v>
      </c>
      <c r="H837" t="s">
        <v>5</v>
      </c>
    </row>
    <row r="838" spans="1:15">
      <c r="A838">
        <v>42189</v>
      </c>
      <c r="B838">
        <f>MONTH(A838)</f>
        <v>7</v>
      </c>
      <c r="C838">
        <f>DAY(A838)</f>
        <v>4</v>
      </c>
      <c r="D838">
        <f>A838-DATE(YEAR(A838),1,0)</f>
        <v>185</v>
      </c>
      <c r="E838">
        <v>1</v>
      </c>
      <c r="F838">
        <v>3</v>
      </c>
      <c r="G838" t="s">
        <v>21</v>
      </c>
      <c r="H838" t="s">
        <v>22</v>
      </c>
    </row>
    <row r="839" spans="1:15">
      <c r="A839">
        <v>42189</v>
      </c>
      <c r="B839">
        <f>MONTH(A839)</f>
        <v>7</v>
      </c>
      <c r="C839">
        <f>DAY(A839)</f>
        <v>4</v>
      </c>
      <c r="D839">
        <f>A839-DATE(YEAR(A839),1,0)</f>
        <v>185</v>
      </c>
      <c r="E839">
        <v>1</v>
      </c>
      <c r="F839">
        <v>4</v>
      </c>
      <c r="G839" t="inlineStr">
        <is>
          <t>Pittsfield</t>
        </is>
      </c>
      <c r="H839" t="s">
        <v>73</v>
      </c>
    </row>
    <row r="840" spans="1:15">
      <c r="A840">
        <v>42189</v>
      </c>
      <c r="B840">
        <f>MONTH(A840)</f>
        <v>7</v>
      </c>
      <c r="C840">
        <f>DAY(A840)</f>
        <v>4</v>
      </c>
      <c r="D840">
        <f>A840-DATE(YEAR(A840),1,0)</f>
        <v>185</v>
      </c>
      <c r="E840">
        <v>0</v>
      </c>
      <c r="F840">
        <v>4</v>
      </c>
      <c r="G840" t="s">
        <v>181</v>
      </c>
      <c r="H840" t="s">
        <v>46</v>
      </c>
    </row>
    <row r="841" spans="1:15">
      <c r="A841">
        <v>42189</v>
      </c>
      <c r="B841">
        <f>MONTH(A841)</f>
        <v>7</v>
      </c>
      <c r="C841">
        <f>DAY(A841)</f>
        <v>4</v>
      </c>
      <c r="D841">
        <f>A841-DATE(YEAR(A841),1,0)</f>
        <v>185</v>
      </c>
      <c r="E841">
        <v>0</v>
      </c>
      <c r="F841">
        <v>4</v>
      </c>
      <c r="G841" t="s">
        <v>210</v>
      </c>
      <c r="H841" t="s">
        <v>52</v>
      </c>
    </row>
    <row r="842" spans="1:15">
      <c r="A842">
        <v>42190</v>
      </c>
      <c r="B842">
        <f>MONTH(A842)</f>
        <v>7</v>
      </c>
      <c r="C842">
        <f>DAY(A842)</f>
        <v>5</v>
      </c>
      <c r="D842">
        <f>A842-DATE(YEAR(A842),1,0)</f>
        <v>186</v>
      </c>
      <c r="E842">
        <v>0</v>
      </c>
      <c r="F842">
        <v>9</v>
      </c>
      <c r="G842" t="s">
        <v>166</v>
      </c>
      <c r="H842" t="s">
        <v>48</v>
      </c>
    </row>
    <row r="843" spans="1:15">
      <c r="A843">
        <v>42190</v>
      </c>
      <c r="B843">
        <f>MONTH(A843)</f>
        <v>7</v>
      </c>
      <c r="C843">
        <f>DAY(A843)</f>
        <v>5</v>
      </c>
      <c r="D843">
        <f>A843-DATE(YEAR(A843),1,0)</f>
        <v>186</v>
      </c>
      <c r="E843">
        <v>0</v>
      </c>
      <c r="F843">
        <v>8</v>
      </c>
      <c r="G843" t="s">
        <v>43</v>
      </c>
      <c r="H843" t="s">
        <v>15</v>
      </c>
    </row>
    <row r="844" spans="1:15">
      <c r="A844">
        <v>42190</v>
      </c>
      <c r="B844">
        <f>MONTH(A844)</f>
        <v>7</v>
      </c>
      <c r="C844">
        <f>DAY(A844)</f>
        <v>5</v>
      </c>
      <c r="D844">
        <f>A844-DATE(YEAR(A844),1,0)</f>
        <v>186</v>
      </c>
      <c r="E844">
        <v>4</v>
      </c>
      <c r="F844">
        <v>0</v>
      </c>
      <c r="G844" t="inlineStr">
        <is>
          <t>Rock Hill</t>
        </is>
      </c>
      <c r="H844" t="s">
        <v>63</v>
      </c>
    </row>
    <row r="845" spans="1:15">
      <c r="A845">
        <v>42190</v>
      </c>
      <c r="B845">
        <f>MONTH(A845)</f>
        <v>7</v>
      </c>
      <c r="C845">
        <f>DAY(A845)</f>
        <v>5</v>
      </c>
      <c r="D845">
        <f>A845-DATE(YEAR(A845),1,0)</f>
        <v>186</v>
      </c>
      <c r="E845">
        <v>1</v>
      </c>
      <c r="F845">
        <v>3</v>
      </c>
      <c r="G845" t="inlineStr">
        <is>
          <t>East Orange</t>
        </is>
      </c>
      <c r="H845" t="s">
        <v>79</v>
      </c>
    </row>
    <row r="846" spans="1:15">
      <c r="A846">
        <v>42192</v>
      </c>
      <c r="B846">
        <f>MONTH(A846)</f>
        <v>7</v>
      </c>
      <c r="C846">
        <f>DAY(A846)</f>
        <v>7</v>
      </c>
      <c r="D846">
        <f>A846-DATE(YEAR(A846),1,0)</f>
        <v>188</v>
      </c>
      <c r="E846">
        <v>3</v>
      </c>
      <c r="F846">
        <v>1</v>
      </c>
      <c r="G846" t="s">
        <v>102</v>
      </c>
      <c r="H846" t="s">
        <v>103</v>
      </c>
    </row>
    <row r="847" spans="1:15">
      <c r="A847">
        <v>42197</v>
      </c>
      <c r="B847">
        <f>MONTH(A847)</f>
        <v>7</v>
      </c>
      <c r="C847">
        <f>DAY(A847)</f>
        <v>12</v>
      </c>
      <c r="D847">
        <f>A847-DATE(YEAR(A847),1,0)</f>
        <v>193</v>
      </c>
      <c r="E847">
        <v>0</v>
      </c>
      <c r="F847">
        <v>4</v>
      </c>
      <c r="G847" t="s">
        <v>83</v>
      </c>
      <c r="H847" t="s">
        <v>79</v>
      </c>
    </row>
    <row r="848" spans="1:15">
      <c r="A848">
        <v>42197</v>
      </c>
      <c r="B848">
        <f>MONTH(A848)</f>
        <v>7</v>
      </c>
      <c r="C848">
        <f>DAY(A848)</f>
        <v>12</v>
      </c>
      <c r="D848">
        <f>A848-DATE(YEAR(A848),1,0)</f>
        <v>193</v>
      </c>
      <c r="E848">
        <v>2</v>
      </c>
      <c r="F848">
        <v>3</v>
      </c>
      <c r="G848" t="inlineStr">
        <is>
          <t>River Forest</t>
        </is>
      </c>
      <c r="H848" t="s">
        <v>30</v>
      </c>
    </row>
    <row r="849" spans="1:15">
      <c r="A849">
        <v>42197</v>
      </c>
      <c r="B849">
        <f>MONTH(A849)</f>
        <v>7</v>
      </c>
      <c r="C849">
        <f>DAY(A849)</f>
        <v>12</v>
      </c>
      <c r="D849">
        <f>A849-DATE(YEAR(A849),1,0)</f>
        <v>193</v>
      </c>
      <c r="E849">
        <v>3</v>
      </c>
      <c r="F849">
        <v>1</v>
      </c>
      <c r="G849" t="s">
        <v>226</v>
      </c>
      <c r="H849" t="s">
        <v>15</v>
      </c>
    </row>
    <row r="850" spans="1:15">
      <c r="A850">
        <v>42198</v>
      </c>
      <c r="B850">
        <f>MONTH(A850)</f>
        <v>7</v>
      </c>
      <c r="C850">
        <f>DAY(A850)</f>
        <v>13</v>
      </c>
      <c r="D850">
        <f>A850-DATE(YEAR(A850),1,0)</f>
        <v>194</v>
      </c>
      <c r="E850">
        <v>1</v>
      </c>
      <c r="F850">
        <v>4</v>
      </c>
      <c r="G850" t="s">
        <v>56</v>
      </c>
      <c r="H850" t="s">
        <v>3</v>
      </c>
    </row>
    <row r="851" spans="1:15">
      <c r="A851">
        <v>42199</v>
      </c>
      <c r="B851">
        <f>MONTH(A851)</f>
        <v>7</v>
      </c>
      <c r="C851">
        <f>DAY(A851)</f>
        <v>14</v>
      </c>
      <c r="D851">
        <f>A851-DATE(YEAR(A851),1,0)</f>
        <v>195</v>
      </c>
      <c r="E851">
        <v>0</v>
      </c>
      <c r="F851">
        <v>4</v>
      </c>
      <c r="G851" t="s">
        <v>18</v>
      </c>
      <c r="H851" t="s">
        <v>19</v>
      </c>
    </row>
    <row r="852" spans="1:15">
      <c r="A852">
        <v>42200</v>
      </c>
      <c r="B852">
        <f>MONTH(A852)</f>
        <v>7</v>
      </c>
      <c r="C852">
        <f>DAY(A852)</f>
        <v>15</v>
      </c>
      <c r="D852">
        <f>A852-DATE(YEAR(A852),1,0)</f>
        <v>196</v>
      </c>
      <c r="E852">
        <v>1</v>
      </c>
      <c r="F852">
        <v>3</v>
      </c>
      <c r="G852" t="s">
        <v>102</v>
      </c>
      <c r="H852" t="s">
        <v>103</v>
      </c>
    </row>
    <row r="853" spans="1:15">
      <c r="A853">
        <v>42200</v>
      </c>
      <c r="B853">
        <f>MONTH(A853)</f>
        <v>7</v>
      </c>
      <c r="C853">
        <f>DAY(A853)</f>
        <v>15</v>
      </c>
      <c r="D853">
        <f>A853-DATE(YEAR(A853),1,0)</f>
        <v>196</v>
      </c>
      <c r="E853">
        <v>4</v>
      </c>
      <c r="F853">
        <v>1</v>
      </c>
      <c r="G853" t="inlineStr">
        <is>
          <t>Holly Hill</t>
        </is>
      </c>
      <c r="H853" t="s">
        <v>63</v>
      </c>
    </row>
    <row r="854" spans="1:15">
      <c r="A854">
        <v>42200</v>
      </c>
      <c r="B854">
        <f>MONTH(A854)</f>
        <v>7</v>
      </c>
      <c r="C854">
        <f>DAY(A854)</f>
        <v>15</v>
      </c>
      <c r="D854">
        <f>A854-DATE(YEAR(A854),1,0)</f>
        <v>196</v>
      </c>
      <c r="E854">
        <v>0</v>
      </c>
      <c r="F854">
        <v>7</v>
      </c>
      <c r="G854" t="s">
        <v>197</v>
      </c>
      <c r="H854" t="s">
        <v>4</v>
      </c>
    </row>
    <row r="855" spans="1:15">
      <c r="A855">
        <v>42200</v>
      </c>
      <c r="B855">
        <f>MONTH(A855)</f>
        <v>7</v>
      </c>
      <c r="C855">
        <f>DAY(A855)</f>
        <v>15</v>
      </c>
      <c r="D855">
        <f>A855-DATE(YEAR(A855),1,0)</f>
        <v>196</v>
      </c>
      <c r="E855">
        <v>0</v>
      </c>
      <c r="F855">
        <v>4</v>
      </c>
      <c r="G855" t="s">
        <v>85</v>
      </c>
      <c r="H855" t="s">
        <v>39</v>
      </c>
    </row>
    <row r="856" spans="1:15">
      <c r="A856">
        <v>42200</v>
      </c>
      <c r="B856">
        <f>MONTH(A856)</f>
        <v>7</v>
      </c>
      <c r="C856">
        <f>DAY(A856)</f>
        <v>15</v>
      </c>
      <c r="D856">
        <f>A856-DATE(YEAR(A856),1,0)</f>
        <v>196</v>
      </c>
      <c r="E856">
        <v>0</v>
      </c>
      <c r="F856">
        <v>5</v>
      </c>
      <c r="G856" t="s">
        <v>91</v>
      </c>
      <c r="H856" t="s">
        <v>42</v>
      </c>
    </row>
    <row r="857" spans="1:15">
      <c r="A857">
        <v>42201</v>
      </c>
      <c r="B857">
        <f>MONTH(A857)</f>
        <v>7</v>
      </c>
      <c r="C857">
        <f>DAY(A857)</f>
        <v>16</v>
      </c>
      <c r="D857">
        <f>A857-DATE(YEAR(A857),1,0)</f>
        <v>197</v>
      </c>
      <c r="E857">
        <v>6</v>
      </c>
      <c r="F857">
        <v>2</v>
      </c>
      <c r="G857" t="s">
        <v>107</v>
      </c>
      <c r="H857" t="s">
        <v>27</v>
      </c>
    </row>
    <row r="858" spans="1:15">
      <c r="A858">
        <v>42201</v>
      </c>
      <c r="B858">
        <f>MONTH(A858)</f>
        <v>7</v>
      </c>
      <c r="C858">
        <f>DAY(A858)</f>
        <v>16</v>
      </c>
      <c r="D858">
        <f>A858-DATE(YEAR(A858),1,0)</f>
        <v>197</v>
      </c>
      <c r="E858">
        <v>0</v>
      </c>
      <c r="F858">
        <v>4</v>
      </c>
      <c r="G858" t="s">
        <v>122</v>
      </c>
      <c r="H858" t="s">
        <v>46</v>
      </c>
    </row>
    <row r="859" spans="1:15">
      <c r="A859">
        <v>42202</v>
      </c>
      <c r="B859">
        <f>MONTH(A859)</f>
        <v>7</v>
      </c>
      <c r="C859">
        <f>DAY(A859)</f>
        <v>17</v>
      </c>
      <c r="D859">
        <f>A859-DATE(YEAR(A859),1,0)</f>
        <v>198</v>
      </c>
      <c r="E859">
        <v>1</v>
      </c>
      <c r="F859">
        <v>5</v>
      </c>
      <c r="G859" t="s">
        <v>148</v>
      </c>
      <c r="H859" t="s">
        <v>4</v>
      </c>
    </row>
    <row r="860" spans="1:15">
      <c r="A860">
        <v>42202</v>
      </c>
      <c r="B860">
        <f>MONTH(A860)</f>
        <v>7</v>
      </c>
      <c r="C860">
        <f>DAY(A860)</f>
        <v>17</v>
      </c>
      <c r="D860">
        <f>A860-DATE(YEAR(A860),1,0)</f>
        <v>198</v>
      </c>
      <c r="E860">
        <v>0</v>
      </c>
      <c r="F860">
        <v>4</v>
      </c>
      <c r="G860" t="s">
        <v>221</v>
      </c>
      <c r="H860" t="s">
        <v>4</v>
      </c>
    </row>
    <row r="861" spans="1:15">
      <c r="A861">
        <v>42202</v>
      </c>
      <c r="B861">
        <f>MONTH(A861)</f>
        <v>7</v>
      </c>
      <c r="C861">
        <f>DAY(A861)</f>
        <v>17</v>
      </c>
      <c r="D861">
        <f>A861-DATE(YEAR(A861),1,0)</f>
        <v>198</v>
      </c>
      <c r="E861">
        <v>1</v>
      </c>
      <c r="F861">
        <v>3</v>
      </c>
      <c r="G861" t="s">
        <v>21</v>
      </c>
      <c r="H861" t="s">
        <v>22</v>
      </c>
    </row>
    <row r="862" spans="1:15">
      <c r="A862">
        <v>42202</v>
      </c>
      <c r="B862">
        <f>MONTH(A862)</f>
        <v>7</v>
      </c>
      <c r="C862">
        <f>DAY(A862)</f>
        <v>17</v>
      </c>
      <c r="D862">
        <f>A862-DATE(YEAR(A862),1,0)</f>
        <v>198</v>
      </c>
      <c r="E862">
        <v>0</v>
      </c>
      <c r="F862">
        <v>5</v>
      </c>
      <c r="G862" t="s">
        <v>29</v>
      </c>
      <c r="H862" t="s">
        <v>30</v>
      </c>
    </row>
    <row r="863" spans="1:15">
      <c r="A863">
        <v>42202</v>
      </c>
      <c r="B863">
        <f>MONTH(A863)</f>
        <v>7</v>
      </c>
      <c r="C863">
        <f>DAY(A863)</f>
        <v>17</v>
      </c>
      <c r="D863">
        <f>A863-DATE(YEAR(A863),1,0)</f>
        <v>198</v>
      </c>
      <c r="E863">
        <v>2</v>
      </c>
      <c r="F863">
        <v>4</v>
      </c>
      <c r="G863" t="inlineStr">
        <is>
          <t>Northern Region</t>
        </is>
      </c>
      <c r="H863" t="s">
        <v>111</v>
      </c>
    </row>
    <row r="864" spans="1:15">
      <c r="A864">
        <v>42203</v>
      </c>
      <c r="B864">
        <f>MONTH(A864)</f>
        <v>7</v>
      </c>
      <c r="C864">
        <f>DAY(A864)</f>
        <v>18</v>
      </c>
      <c r="D864">
        <f>A864-DATE(YEAR(A864),1,0)</f>
        <v>199</v>
      </c>
      <c r="E864">
        <v>2</v>
      </c>
      <c r="F864">
        <v>2</v>
      </c>
      <c r="G864" t="s">
        <v>226</v>
      </c>
      <c r="H864" t="s">
        <v>15</v>
      </c>
    </row>
    <row r="865" spans="1:15">
      <c r="A865">
        <v>42203</v>
      </c>
      <c r="B865">
        <f>MONTH(A865)</f>
        <v>7</v>
      </c>
      <c r="C865">
        <f>DAY(A865)</f>
        <v>18</v>
      </c>
      <c r="D865">
        <f>A865-DATE(YEAR(A865),1,0)</f>
        <v>199</v>
      </c>
      <c r="E865">
        <v>1</v>
      </c>
      <c r="F865">
        <v>3</v>
      </c>
      <c r="G865" t="inlineStr">
        <is>
          <t>Salem</t>
        </is>
      </c>
      <c r="H865" t="s">
        <v>162</v>
      </c>
    </row>
    <row r="866" spans="1:15">
      <c r="A866">
        <v>42204</v>
      </c>
      <c r="B866">
        <f>MONTH(A866)</f>
        <v>7</v>
      </c>
      <c r="C866">
        <f>DAY(A866)</f>
        <v>19</v>
      </c>
      <c r="D866">
        <f>A866-DATE(YEAR(A866),1,0)</f>
        <v>200</v>
      </c>
      <c r="E866">
        <v>0</v>
      </c>
      <c r="F866">
        <v>6</v>
      </c>
      <c r="G866" t="s">
        <v>100</v>
      </c>
      <c r="H866" t="s">
        <v>70</v>
      </c>
    </row>
    <row r="867" spans="1:15">
      <c r="A867">
        <v>42204</v>
      </c>
      <c r="B867">
        <f>MONTH(A867)</f>
        <v>7</v>
      </c>
      <c r="C867">
        <f>DAY(A867)</f>
        <v>19</v>
      </c>
      <c r="D867">
        <f>A867-DATE(YEAR(A867),1,0)</f>
        <v>200</v>
      </c>
      <c r="E867">
        <v>0</v>
      </c>
      <c r="F867">
        <v>4</v>
      </c>
      <c r="G867" t="s">
        <v>227</v>
      </c>
      <c r="H867" t="s">
        <v>13</v>
      </c>
    </row>
    <row r="868" spans="1:15">
      <c r="A868">
        <v>42205</v>
      </c>
      <c r="B868">
        <f>MONTH(A868)</f>
        <v>7</v>
      </c>
      <c r="C868">
        <f>DAY(A868)</f>
        <v>20</v>
      </c>
      <c r="D868">
        <f>A868-DATE(YEAR(A868),1,0)</f>
        <v>201</v>
      </c>
      <c r="E868">
        <v>0</v>
      </c>
      <c r="F868">
        <v>5</v>
      </c>
      <c r="G868" t="s">
        <v>220</v>
      </c>
      <c r="H868" t="s">
        <v>52</v>
      </c>
    </row>
    <row r="869" spans="1:15">
      <c r="A869">
        <v>42206</v>
      </c>
      <c r="B869">
        <f>MONTH(A869)</f>
        <v>7</v>
      </c>
      <c r="C869">
        <f>DAY(A869)</f>
        <v>21</v>
      </c>
      <c r="D869">
        <f>A869-DATE(YEAR(A869),1,0)</f>
        <v>202</v>
      </c>
      <c r="E869">
        <v>1</v>
      </c>
      <c r="F869">
        <v>3</v>
      </c>
      <c r="G869" t="s">
        <v>141</v>
      </c>
      <c r="H869" t="s">
        <v>37</v>
      </c>
    </row>
    <row r="870" spans="1:15">
      <c r="A870">
        <v>42207</v>
      </c>
      <c r="B870">
        <f>MONTH(A870)</f>
        <v>7</v>
      </c>
      <c r="C870">
        <f>DAY(A870)</f>
        <v>22</v>
      </c>
      <c r="D870">
        <f>A870-DATE(YEAR(A870),1,0)</f>
        <v>203</v>
      </c>
      <c r="E870">
        <v>4</v>
      </c>
      <c r="F870">
        <v>1</v>
      </c>
      <c r="G870" t="inlineStr">
        <is>
          <t>Forsyth County</t>
        </is>
      </c>
      <c r="H870" t="s">
        <v>42</v>
      </c>
    </row>
    <row r="871" spans="1:15">
      <c r="A871">
        <v>42208</v>
      </c>
      <c r="B871">
        <f>MONTH(A871)</f>
        <v>7</v>
      </c>
      <c r="C871">
        <f>DAY(A871)</f>
        <v>23</v>
      </c>
      <c r="D871">
        <f>A871-DATE(YEAR(A871),1,0)</f>
        <v>204</v>
      </c>
      <c r="E871">
        <v>3</v>
      </c>
      <c r="F871">
        <v>9</v>
      </c>
      <c r="G871" t="s">
        <v>228</v>
      </c>
      <c r="H871" t="s">
        <v>15</v>
      </c>
    </row>
    <row r="872" spans="1:15">
      <c r="A872">
        <v>42209</v>
      </c>
      <c r="B872">
        <f>MONTH(A872)</f>
        <v>7</v>
      </c>
      <c r="C872">
        <f>DAY(A872)</f>
        <v>24</v>
      </c>
      <c r="D872">
        <f>A872-DATE(YEAR(A872),1,0)</f>
        <v>205</v>
      </c>
      <c r="E872">
        <v>2</v>
      </c>
      <c r="F872">
        <v>4</v>
      </c>
      <c r="G872" t="s">
        <v>158</v>
      </c>
      <c r="H872" t="s">
        <v>5</v>
      </c>
    </row>
    <row r="873" spans="1:15">
      <c r="A873">
        <v>42210</v>
      </c>
      <c r="B873">
        <f>MONTH(A873)</f>
        <v>7</v>
      </c>
      <c r="C873">
        <f>DAY(A873)</f>
        <v>25</v>
      </c>
      <c r="D873">
        <f>A873-DATE(YEAR(A873),1,0)</f>
        <v>206</v>
      </c>
      <c r="E873">
        <v>0</v>
      </c>
      <c r="F873">
        <v>4</v>
      </c>
      <c r="G873" t="inlineStr">
        <is>
          <t>Hopewell</t>
        </is>
      </c>
      <c r="H873" t="s">
        <v>13</v>
      </c>
    </row>
    <row r="874" spans="1:15">
      <c r="A874">
        <v>42211</v>
      </c>
      <c r="B874">
        <f>MONTH(A874)</f>
        <v>7</v>
      </c>
      <c r="C874">
        <f>DAY(A874)</f>
        <v>26</v>
      </c>
      <c r="D874">
        <f>A874-DATE(YEAR(A874),1,0)</f>
        <v>207</v>
      </c>
      <c r="E874">
        <v>0</v>
      </c>
      <c r="F874">
        <v>5</v>
      </c>
      <c r="G874" t="s">
        <v>47</v>
      </c>
      <c r="H874" t="s">
        <v>48</v>
      </c>
    </row>
    <row r="875" spans="1:15">
      <c r="A875">
        <v>42211</v>
      </c>
      <c r="B875">
        <f>MONTH(A875)</f>
        <v>7</v>
      </c>
      <c r="C875">
        <f>DAY(A875)</f>
        <v>26</v>
      </c>
      <c r="D875">
        <f>A875-DATE(YEAR(A875),1,0)</f>
        <v>207</v>
      </c>
      <c r="E875">
        <v>2</v>
      </c>
      <c r="F875">
        <v>3</v>
      </c>
      <c r="G875" t="s">
        <v>53</v>
      </c>
      <c r="H875" t="s">
        <v>19</v>
      </c>
    </row>
    <row r="876" spans="1:15">
      <c r="A876">
        <v>42211</v>
      </c>
      <c r="B876">
        <f>MONTH(A876)</f>
        <v>7</v>
      </c>
      <c r="C876">
        <f>DAY(A876)</f>
        <v>26</v>
      </c>
      <c r="D876">
        <f>A876-DATE(YEAR(A876),1,0)</f>
        <v>207</v>
      </c>
      <c r="E876">
        <v>0</v>
      </c>
      <c r="F876">
        <v>4</v>
      </c>
      <c r="G876" t="s">
        <v>14</v>
      </c>
      <c r="H876" t="s">
        <v>15</v>
      </c>
    </row>
    <row r="877" spans="1:15">
      <c r="A877">
        <v>42212</v>
      </c>
      <c r="B877">
        <f>MONTH(A877)</f>
        <v>7</v>
      </c>
      <c r="C877">
        <f>DAY(A877)</f>
        <v>27</v>
      </c>
      <c r="D877">
        <f>A877-DATE(YEAR(A877),1,0)</f>
        <v>208</v>
      </c>
      <c r="E877">
        <v>0</v>
      </c>
      <c r="F877">
        <v>5</v>
      </c>
      <c r="G877" t="s">
        <v>114</v>
      </c>
      <c r="H877" t="s">
        <v>30</v>
      </c>
    </row>
    <row r="878" spans="1:15">
      <c r="A878">
        <v>42213</v>
      </c>
      <c r="B878">
        <f>MONTH(A878)</f>
        <v>7</v>
      </c>
      <c r="C878">
        <f>DAY(A878)</f>
        <v>28</v>
      </c>
      <c r="D878">
        <f>A878-DATE(YEAR(A878),1,0)</f>
        <v>209</v>
      </c>
      <c r="E878">
        <v>2</v>
      </c>
      <c r="F878">
        <v>2</v>
      </c>
      <c r="G878" t="inlineStr">
        <is>
          <t>West Frankfort</t>
        </is>
      </c>
      <c r="H878" t="s">
        <v>30</v>
      </c>
    </row>
    <row r="879" spans="1:15">
      <c r="A879">
        <v>42215</v>
      </c>
      <c r="B879">
        <f>MONTH(A879)</f>
        <v>7</v>
      </c>
      <c r="C879">
        <f>DAY(A879)</f>
        <v>30</v>
      </c>
      <c r="D879">
        <f>A879-DATE(YEAR(A879),1,0)</f>
        <v>211</v>
      </c>
      <c r="E879">
        <v>0</v>
      </c>
      <c r="F879">
        <v>4</v>
      </c>
      <c r="G879" t="s">
        <v>140</v>
      </c>
      <c r="H879" t="s">
        <v>5</v>
      </c>
    </row>
    <row r="880" spans="1:15">
      <c r="A880">
        <v>42217</v>
      </c>
      <c r="B880">
        <f>MONTH(A880)</f>
        <v>8</v>
      </c>
      <c r="C880">
        <f>DAY(A880)</f>
        <v>1</v>
      </c>
      <c r="D880">
        <f>A880-DATE(YEAR(A880),1,0)</f>
        <v>213</v>
      </c>
      <c r="E880">
        <v>0</v>
      </c>
      <c r="F880">
        <v>4</v>
      </c>
      <c r="G880" t="s">
        <v>193</v>
      </c>
      <c r="H880" t="s">
        <v>37</v>
      </c>
    </row>
    <row r="881" spans="1:15">
      <c r="A881">
        <v>42218</v>
      </c>
      <c r="B881">
        <f>MONTH(A881)</f>
        <v>8</v>
      </c>
      <c r="C881">
        <f>DAY(A881)</f>
        <v>2</v>
      </c>
      <c r="D881">
        <f>A881-DATE(YEAR(A881),1,0)</f>
        <v>214</v>
      </c>
      <c r="E881">
        <v>1</v>
      </c>
      <c r="F881">
        <v>4</v>
      </c>
      <c r="G881" t="s">
        <v>29</v>
      </c>
      <c r="H881" t="s">
        <v>30</v>
      </c>
    </row>
    <row r="882" spans="1:15">
      <c r="A882">
        <v>42218</v>
      </c>
      <c r="B882">
        <f>MONTH(A882)</f>
        <v>8</v>
      </c>
      <c r="C882">
        <f>DAY(A882)</f>
        <v>2</v>
      </c>
      <c r="D882">
        <f>A882-DATE(YEAR(A882),1,0)</f>
        <v>214</v>
      </c>
      <c r="E882">
        <v>0</v>
      </c>
      <c r="F882">
        <v>9</v>
      </c>
      <c r="G882" t="s">
        <v>109</v>
      </c>
      <c r="H882" t="s">
        <v>52</v>
      </c>
    </row>
    <row r="883" spans="1:15">
      <c r="A883">
        <v>42218</v>
      </c>
      <c r="B883">
        <f>MONTH(A883)</f>
        <v>8</v>
      </c>
      <c r="C883">
        <f>DAY(A883)</f>
        <v>2</v>
      </c>
      <c r="D883">
        <f>A883-DATE(YEAR(A883),1,0)</f>
        <v>214</v>
      </c>
      <c r="E883">
        <v>0</v>
      </c>
      <c r="F883">
        <v>5</v>
      </c>
      <c r="G883" t="s">
        <v>205</v>
      </c>
      <c r="H883" t="s">
        <v>42</v>
      </c>
    </row>
    <row r="884" spans="1:15">
      <c r="A884">
        <v>42218</v>
      </c>
      <c r="B884">
        <f>MONTH(A884)</f>
        <v>8</v>
      </c>
      <c r="C884">
        <f>DAY(A884)</f>
        <v>2</v>
      </c>
      <c r="D884">
        <f>A884-DATE(YEAR(A884),1,0)</f>
        <v>214</v>
      </c>
      <c r="E884">
        <v>0</v>
      </c>
      <c r="F884">
        <v>7</v>
      </c>
      <c r="G884" t="s">
        <v>102</v>
      </c>
      <c r="H884" t="s">
        <v>103</v>
      </c>
    </row>
    <row r="885" spans="1:15">
      <c r="A885">
        <v>42219</v>
      </c>
      <c r="B885">
        <f>MONTH(A885)</f>
        <v>8</v>
      </c>
      <c r="C885">
        <f>DAY(A885)</f>
        <v>3</v>
      </c>
      <c r="D885">
        <f>A885-DATE(YEAR(A885),1,0)</f>
        <v>215</v>
      </c>
      <c r="E885">
        <v>0</v>
      </c>
      <c r="F885">
        <v>5</v>
      </c>
      <c r="G885" t="s">
        <v>109</v>
      </c>
      <c r="H885" t="s">
        <v>52</v>
      </c>
    </row>
    <row r="886" spans="1:15">
      <c r="A886">
        <v>42220</v>
      </c>
      <c r="B886">
        <f>MONTH(A886)</f>
        <v>8</v>
      </c>
      <c r="C886">
        <f>DAY(A886)</f>
        <v>4</v>
      </c>
      <c r="D886">
        <f>A886-DATE(YEAR(A886),1,0)</f>
        <v>216</v>
      </c>
      <c r="E886">
        <v>1</v>
      </c>
      <c r="F886">
        <v>4</v>
      </c>
      <c r="G886" t="s">
        <v>18</v>
      </c>
      <c r="H886" t="s">
        <v>19</v>
      </c>
    </row>
    <row r="887" spans="1:15">
      <c r="A887">
        <v>42222</v>
      </c>
      <c r="B887">
        <f>MONTH(A887)</f>
        <v>8</v>
      </c>
      <c r="C887">
        <f>DAY(A887)</f>
        <v>6</v>
      </c>
      <c r="D887">
        <f>A887-DATE(YEAR(A887),1,0)</f>
        <v>218</v>
      </c>
      <c r="E887">
        <v>0</v>
      </c>
      <c r="F887">
        <v>4</v>
      </c>
      <c r="G887" t="s">
        <v>189</v>
      </c>
      <c r="H887" t="s">
        <v>63</v>
      </c>
    </row>
    <row r="888" spans="1:15">
      <c r="A888">
        <v>42223</v>
      </c>
      <c r="B888">
        <f>MONTH(A888)</f>
        <v>8</v>
      </c>
      <c r="C888">
        <f>DAY(A888)</f>
        <v>7</v>
      </c>
      <c r="D888">
        <f>A888-DATE(YEAR(A888),1,0)</f>
        <v>219</v>
      </c>
      <c r="E888">
        <v>4</v>
      </c>
      <c r="F888">
        <v>0</v>
      </c>
      <c r="G888" t="inlineStr">
        <is>
          <t>Barre</t>
        </is>
      </c>
      <c r="H888" t="inlineStr">
        <is>
          <t>VT</t>
        </is>
      </c>
    </row>
    <row r="889" spans="1:15">
      <c r="A889">
        <v>42224</v>
      </c>
      <c r="B889">
        <f>MONTH(A889)</f>
        <v>8</v>
      </c>
      <c r="C889">
        <f>DAY(A889)</f>
        <v>8</v>
      </c>
      <c r="D889">
        <f>A889-DATE(YEAR(A889),1,0)</f>
        <v>220</v>
      </c>
      <c r="E889">
        <v>2</v>
      </c>
      <c r="F889">
        <v>3</v>
      </c>
      <c r="G889" t="inlineStr">
        <is>
          <t>Gastonia</t>
        </is>
      </c>
      <c r="H889" t="s">
        <v>12</v>
      </c>
    </row>
    <row r="890" spans="1:15">
      <c r="A890">
        <v>42224</v>
      </c>
      <c r="B890">
        <f>MONTH(A890)</f>
        <v>8</v>
      </c>
      <c r="C890">
        <f>DAY(A890)</f>
        <v>8</v>
      </c>
      <c r="D890">
        <f>A890-DATE(YEAR(A890),1,0)</f>
        <v>220</v>
      </c>
      <c r="E890">
        <v>1</v>
      </c>
      <c r="F890">
        <v>11</v>
      </c>
      <c r="G890" t="inlineStr">
        <is>
          <t>Blytheville</t>
        </is>
      </c>
      <c r="H890" t="s">
        <v>177</v>
      </c>
    </row>
    <row r="891" spans="1:15">
      <c r="A891">
        <v>42224</v>
      </c>
      <c r="B891">
        <f>MONTH(A891)</f>
        <v>8</v>
      </c>
      <c r="C891">
        <f>DAY(A891)</f>
        <v>8</v>
      </c>
      <c r="D891">
        <f>A891-DATE(YEAR(A891),1,0)</f>
        <v>220</v>
      </c>
      <c r="E891">
        <v>8</v>
      </c>
      <c r="F891">
        <v>0</v>
      </c>
      <c r="G891" t="s">
        <v>45</v>
      </c>
      <c r="H891" t="s">
        <v>46</v>
      </c>
    </row>
    <row r="892" spans="1:15">
      <c r="A892">
        <v>42225</v>
      </c>
      <c r="B892">
        <f>MONTH(A892)</f>
        <v>8</v>
      </c>
      <c r="C892">
        <f>DAY(A892)</f>
        <v>9</v>
      </c>
      <c r="D892">
        <f>A892-DATE(YEAR(A892),1,0)</f>
        <v>221</v>
      </c>
      <c r="E892">
        <v>1</v>
      </c>
      <c r="F892">
        <v>3</v>
      </c>
      <c r="G892" t="inlineStr">
        <is>
          <t>Forest</t>
        </is>
      </c>
      <c r="H892" t="s">
        <v>50</v>
      </c>
    </row>
    <row r="893" spans="1:15">
      <c r="A893">
        <v>42225</v>
      </c>
      <c r="B893">
        <f>MONTH(A893)</f>
        <v>8</v>
      </c>
      <c r="C893">
        <f>DAY(A893)</f>
        <v>9</v>
      </c>
      <c r="D893">
        <f>A893-DATE(YEAR(A893),1,0)</f>
        <v>221</v>
      </c>
      <c r="E893">
        <v>1</v>
      </c>
      <c r="F893">
        <v>3</v>
      </c>
      <c r="G893" t="s">
        <v>85</v>
      </c>
      <c r="H893" t="s">
        <v>39</v>
      </c>
    </row>
    <row r="894" spans="1:15">
      <c r="A894">
        <v>42226</v>
      </c>
      <c r="B894">
        <f>MONTH(A894)</f>
        <v>8</v>
      </c>
      <c r="C894">
        <f>DAY(A894)</f>
        <v>10</v>
      </c>
      <c r="D894">
        <f>A894-DATE(YEAR(A894),1,0)</f>
        <v>222</v>
      </c>
      <c r="E894">
        <v>0</v>
      </c>
      <c r="F894">
        <v>4</v>
      </c>
      <c r="G894" t="s">
        <v>66</v>
      </c>
      <c r="H894" t="s">
        <v>3</v>
      </c>
    </row>
    <row r="895" spans="1:15">
      <c r="A895">
        <v>42231</v>
      </c>
      <c r="B895">
        <f>MONTH(A895)</f>
        <v>8</v>
      </c>
      <c r="C895">
        <f>DAY(A895)</f>
        <v>15</v>
      </c>
      <c r="D895">
        <f>A895-DATE(YEAR(A895),1,0)</f>
        <v>227</v>
      </c>
      <c r="E895">
        <v>1</v>
      </c>
      <c r="F895">
        <v>3</v>
      </c>
      <c r="G895" t="s">
        <v>140</v>
      </c>
      <c r="H895" t="s">
        <v>5</v>
      </c>
    </row>
    <row r="896" spans="1:15">
      <c r="A896">
        <v>42231</v>
      </c>
      <c r="B896">
        <f>MONTH(A896)</f>
        <v>8</v>
      </c>
      <c r="C896">
        <f>DAY(A896)</f>
        <v>15</v>
      </c>
      <c r="D896">
        <f>A896-DATE(YEAR(A896),1,0)</f>
        <v>227</v>
      </c>
      <c r="E896">
        <v>1</v>
      </c>
      <c r="F896">
        <v>3</v>
      </c>
      <c r="G896" t="inlineStr">
        <is>
          <t>Orangeburg</t>
        </is>
      </c>
      <c r="H896" t="s">
        <v>63</v>
      </c>
    </row>
    <row r="897" spans="1:15">
      <c r="A897">
        <v>42231</v>
      </c>
      <c r="B897">
        <f>MONTH(A897)</f>
        <v>8</v>
      </c>
      <c r="C897">
        <f>DAY(A897)</f>
        <v>15</v>
      </c>
      <c r="D897">
        <f>A897-DATE(YEAR(A897),1,0)</f>
        <v>227</v>
      </c>
      <c r="E897">
        <v>0</v>
      </c>
      <c r="F897">
        <v>4</v>
      </c>
      <c r="G897" t="s">
        <v>82</v>
      </c>
      <c r="H897" t="s">
        <v>3</v>
      </c>
    </row>
    <row r="898" spans="1:15">
      <c r="A898">
        <v>42232</v>
      </c>
      <c r="B898">
        <f>MONTH(A898)</f>
        <v>8</v>
      </c>
      <c r="C898">
        <f>DAY(A898)</f>
        <v>16</v>
      </c>
      <c r="D898">
        <f>A898-DATE(YEAR(A898),1,0)</f>
        <v>228</v>
      </c>
      <c r="E898">
        <v>1</v>
      </c>
      <c r="F898">
        <v>3</v>
      </c>
      <c r="G898" t="s">
        <v>36</v>
      </c>
      <c r="H898" t="s">
        <v>37</v>
      </c>
    </row>
    <row r="899" spans="1:15">
      <c r="A899">
        <v>42232</v>
      </c>
      <c r="B899">
        <f>MONTH(A899)</f>
        <v>8</v>
      </c>
      <c r="C899">
        <f>DAY(A899)</f>
        <v>16</v>
      </c>
      <c r="D899">
        <f>A899-DATE(YEAR(A899),1,0)</f>
        <v>228</v>
      </c>
      <c r="E899">
        <v>0</v>
      </c>
      <c r="F899">
        <v>6</v>
      </c>
      <c r="G899" t="s">
        <v>110</v>
      </c>
      <c r="H899" t="s">
        <v>46</v>
      </c>
    </row>
    <row r="900" spans="1:15">
      <c r="A900">
        <v>42232</v>
      </c>
      <c r="B900">
        <f>MONTH(A900)</f>
        <v>8</v>
      </c>
      <c r="C900">
        <f>DAY(A900)</f>
        <v>16</v>
      </c>
      <c r="D900">
        <f>A900-DATE(YEAR(A900),1,0)</f>
        <v>228</v>
      </c>
      <c r="E900">
        <v>0</v>
      </c>
      <c r="F900">
        <v>5</v>
      </c>
      <c r="G900" t="s">
        <v>229</v>
      </c>
      <c r="H900" t="s">
        <v>63</v>
      </c>
    </row>
    <row r="901" spans="1:15">
      <c r="A901">
        <v>42232</v>
      </c>
      <c r="B901">
        <f>MONTH(A901)</f>
        <v>8</v>
      </c>
      <c r="C901">
        <f>DAY(A901)</f>
        <v>16</v>
      </c>
      <c r="D901">
        <f>A901-DATE(YEAR(A901),1,0)</f>
        <v>228</v>
      </c>
      <c r="E901">
        <v>0</v>
      </c>
      <c r="F901">
        <v>4</v>
      </c>
      <c r="G901" t="s">
        <v>29</v>
      </c>
      <c r="H901" t="s">
        <v>30</v>
      </c>
    </row>
    <row r="902" spans="1:15">
      <c r="A902">
        <v>42235</v>
      </c>
      <c r="B902">
        <f>MONTH(A902)</f>
        <v>8</v>
      </c>
      <c r="C902">
        <f>DAY(A902)</f>
        <v>19</v>
      </c>
      <c r="D902">
        <f>A902-DATE(YEAR(A902),1,0)</f>
        <v>231</v>
      </c>
      <c r="E902">
        <v>3</v>
      </c>
      <c r="F902">
        <v>4</v>
      </c>
      <c r="G902" t="s">
        <v>127</v>
      </c>
      <c r="H902" t="s">
        <v>52</v>
      </c>
    </row>
    <row r="903" spans="1:15">
      <c r="A903">
        <v>42236</v>
      </c>
      <c r="B903">
        <f>MONTH(A903)</f>
        <v>8</v>
      </c>
      <c r="C903">
        <f>DAY(A903)</f>
        <v>20</v>
      </c>
      <c r="D903">
        <f>A903-DATE(YEAR(A903),1,0)</f>
        <v>232</v>
      </c>
      <c r="E903">
        <v>2</v>
      </c>
      <c r="F903">
        <v>2</v>
      </c>
      <c r="G903" t="inlineStr">
        <is>
          <t>Starr County</t>
        </is>
      </c>
      <c r="H903" t="s">
        <v>46</v>
      </c>
    </row>
    <row r="904" spans="1:15">
      <c r="A904">
        <v>42237</v>
      </c>
      <c r="B904">
        <f>MONTH(A904)</f>
        <v>8</v>
      </c>
      <c r="C904">
        <f>DAY(A904)</f>
        <v>21</v>
      </c>
      <c r="D904">
        <f>A904-DATE(YEAR(A904),1,0)</f>
        <v>233</v>
      </c>
      <c r="E904">
        <v>0</v>
      </c>
      <c r="F904">
        <v>8</v>
      </c>
      <c r="G904" t="inlineStr">
        <is>
          <t>Durham</t>
        </is>
      </c>
      <c r="H904" t="s">
        <v>12</v>
      </c>
    </row>
    <row r="905" spans="1:15">
      <c r="A905">
        <v>42237</v>
      </c>
      <c r="B905">
        <f>MONTH(A905)</f>
        <v>8</v>
      </c>
      <c r="C905">
        <f>DAY(A905)</f>
        <v>21</v>
      </c>
      <c r="D905">
        <f>A905-DATE(YEAR(A905),1,0)</f>
        <v>233</v>
      </c>
      <c r="E905">
        <v>3</v>
      </c>
      <c r="F905">
        <v>1</v>
      </c>
      <c r="G905" t="s">
        <v>230</v>
      </c>
      <c r="H905" t="s">
        <v>17</v>
      </c>
    </row>
    <row r="906" spans="1:15">
      <c r="A906">
        <v>42237</v>
      </c>
      <c r="B906">
        <f>MONTH(A906)</f>
        <v>8</v>
      </c>
      <c r="C906">
        <f>DAY(A906)</f>
        <v>21</v>
      </c>
      <c r="D906">
        <f>A906-DATE(YEAR(A906),1,0)</f>
        <v>233</v>
      </c>
      <c r="E906">
        <v>2</v>
      </c>
      <c r="F906">
        <v>5</v>
      </c>
      <c r="G906" t="s">
        <v>221</v>
      </c>
      <c r="H906" t="s">
        <v>4</v>
      </c>
    </row>
    <row r="907" spans="1:15">
      <c r="A907">
        <v>42237</v>
      </c>
      <c r="B907">
        <f>MONTH(A907)</f>
        <v>8</v>
      </c>
      <c r="C907">
        <f>DAY(A907)</f>
        <v>21</v>
      </c>
      <c r="D907">
        <f>A907-DATE(YEAR(A907),1,0)</f>
        <v>233</v>
      </c>
      <c r="E907">
        <v>0</v>
      </c>
      <c r="F907">
        <v>4</v>
      </c>
      <c r="G907" t="s">
        <v>170</v>
      </c>
      <c r="H907" t="s">
        <v>37</v>
      </c>
    </row>
    <row r="908" spans="1:15">
      <c r="A908">
        <v>42239</v>
      </c>
      <c r="B908">
        <f>MONTH(A908)</f>
        <v>8</v>
      </c>
      <c r="C908">
        <f>DAY(A908)</f>
        <v>23</v>
      </c>
      <c r="D908">
        <f>A908-DATE(YEAR(A908),1,0)</f>
        <v>235</v>
      </c>
      <c r="E908">
        <v>1</v>
      </c>
      <c r="F908">
        <v>7</v>
      </c>
      <c r="G908" t="s">
        <v>55</v>
      </c>
      <c r="H908" t="s">
        <v>3</v>
      </c>
    </row>
    <row r="909" spans="1:15">
      <c r="A909">
        <v>42241</v>
      </c>
      <c r="B909">
        <f>MONTH(A909)</f>
        <v>8</v>
      </c>
      <c r="C909">
        <f>DAY(A909)</f>
        <v>25</v>
      </c>
      <c r="D909">
        <f>A909-DATE(YEAR(A909),1,0)</f>
        <v>237</v>
      </c>
      <c r="E909">
        <v>1</v>
      </c>
      <c r="F909">
        <v>3</v>
      </c>
      <c r="G909" t="s">
        <v>14</v>
      </c>
      <c r="H909" t="s">
        <v>15</v>
      </c>
    </row>
    <row r="910" spans="1:15">
      <c r="A910">
        <v>42242</v>
      </c>
      <c r="B910">
        <f>MONTH(A910)</f>
        <v>8</v>
      </c>
      <c r="C910">
        <f>DAY(A910)</f>
        <v>26</v>
      </c>
      <c r="D910">
        <f>A910-DATE(YEAR(A910),1,0)</f>
        <v>238</v>
      </c>
      <c r="E910">
        <v>0</v>
      </c>
      <c r="F910">
        <v>4</v>
      </c>
      <c r="G910" t="inlineStr">
        <is>
          <t>Brooklyn Center</t>
        </is>
      </c>
      <c r="H910" t="s">
        <v>97</v>
      </c>
    </row>
    <row r="911" spans="1:15">
      <c r="A911">
        <v>42242</v>
      </c>
      <c r="B911">
        <f>MONTH(A911)</f>
        <v>8</v>
      </c>
      <c r="C911">
        <f>DAY(A911)</f>
        <v>26</v>
      </c>
      <c r="D911">
        <f>A911-DATE(YEAR(A911),1,0)</f>
        <v>238</v>
      </c>
      <c r="E911">
        <v>3</v>
      </c>
      <c r="F911">
        <v>1</v>
      </c>
      <c r="G911" t="inlineStr">
        <is>
          <t>Moneta</t>
        </is>
      </c>
      <c r="H911" t="s">
        <v>13</v>
      </c>
    </row>
    <row r="912" spans="1:15">
      <c r="A912">
        <v>42242</v>
      </c>
      <c r="B912">
        <f>MONTH(A912)</f>
        <v>8</v>
      </c>
      <c r="C912">
        <f>DAY(A912)</f>
        <v>26</v>
      </c>
      <c r="D912">
        <f>A912-DATE(YEAR(A912),1,0)</f>
        <v>238</v>
      </c>
      <c r="E912">
        <v>2</v>
      </c>
      <c r="F912">
        <v>2</v>
      </c>
      <c r="G912" t="inlineStr">
        <is>
          <t>West Palm Beach</t>
        </is>
      </c>
      <c r="H912" t="s">
        <v>37</v>
      </c>
    </row>
    <row r="913" spans="1:15">
      <c r="A913">
        <v>42242</v>
      </c>
      <c r="B913">
        <f>MONTH(A913)</f>
        <v>8</v>
      </c>
      <c r="C913">
        <f>DAY(A913)</f>
        <v>26</v>
      </c>
      <c r="D913">
        <f>A913-DATE(YEAR(A913),1,0)</f>
        <v>238</v>
      </c>
      <c r="E913">
        <v>1</v>
      </c>
      <c r="F913">
        <v>3</v>
      </c>
      <c r="G913" t="s">
        <v>29</v>
      </c>
      <c r="H913" t="s">
        <v>30</v>
      </c>
    </row>
    <row r="914" spans="1:15">
      <c r="A914">
        <v>42243</v>
      </c>
      <c r="B914">
        <f>MONTH(A914)</f>
        <v>8</v>
      </c>
      <c r="C914">
        <f>DAY(A914)</f>
        <v>27</v>
      </c>
      <c r="D914">
        <f>A914-DATE(YEAR(A914),1,0)</f>
        <v>239</v>
      </c>
      <c r="E914">
        <v>2</v>
      </c>
      <c r="F914">
        <v>2</v>
      </c>
      <c r="G914" t="s">
        <v>124</v>
      </c>
      <c r="H914" t="s">
        <v>3</v>
      </c>
    </row>
    <row r="915" spans="1:15">
      <c r="A915">
        <v>42244</v>
      </c>
      <c r="B915">
        <f>MONTH(A915)</f>
        <v>8</v>
      </c>
      <c r="C915">
        <f>DAY(A915)</f>
        <v>28</v>
      </c>
      <c r="D915">
        <f>A915-DATE(YEAR(A915),1,0)</f>
        <v>240</v>
      </c>
      <c r="E915">
        <v>1</v>
      </c>
      <c r="F915">
        <v>3</v>
      </c>
      <c r="G915" t="s">
        <v>109</v>
      </c>
      <c r="H915" t="s">
        <v>52</v>
      </c>
    </row>
    <row r="916" spans="1:15">
      <c r="A916">
        <v>42245</v>
      </c>
      <c r="B916">
        <f>MONTH(A916)</f>
        <v>8</v>
      </c>
      <c r="C916">
        <f>DAY(A916)</f>
        <v>29</v>
      </c>
      <c r="D916">
        <f>A916-DATE(YEAR(A916),1,0)</f>
        <v>241</v>
      </c>
      <c r="E916">
        <v>3</v>
      </c>
      <c r="F916">
        <v>1</v>
      </c>
      <c r="G916" t="s">
        <v>231</v>
      </c>
      <c r="H916" t="s">
        <v>27</v>
      </c>
    </row>
    <row r="917" spans="1:15">
      <c r="A917">
        <v>42245</v>
      </c>
      <c r="B917">
        <f>MONTH(A917)</f>
        <v>8</v>
      </c>
      <c r="C917">
        <f>DAY(A917)</f>
        <v>29</v>
      </c>
      <c r="D917">
        <f>A917-DATE(YEAR(A917),1,0)</f>
        <v>241</v>
      </c>
      <c r="E917">
        <v>1</v>
      </c>
      <c r="F917">
        <v>3</v>
      </c>
      <c r="G917" t="inlineStr">
        <is>
          <t>Smith County</t>
        </is>
      </c>
      <c r="H917" t="s">
        <v>46</v>
      </c>
    </row>
    <row r="918" spans="1:15">
      <c r="A918">
        <v>42245</v>
      </c>
      <c r="B918">
        <f>MONTH(A918)</f>
        <v>8</v>
      </c>
      <c r="C918">
        <f>DAY(A918)</f>
        <v>29</v>
      </c>
      <c r="D918">
        <f>A918-DATE(YEAR(A918),1,0)</f>
        <v>241</v>
      </c>
      <c r="E918">
        <v>0</v>
      </c>
      <c r="F918">
        <v>4</v>
      </c>
      <c r="G918" t="s">
        <v>41</v>
      </c>
      <c r="H918" t="s">
        <v>42</v>
      </c>
    </row>
    <row r="919" spans="1:15">
      <c r="A919">
        <v>42246</v>
      </c>
      <c r="B919">
        <f>MONTH(A919)</f>
        <v>8</v>
      </c>
      <c r="C919">
        <f>DAY(A919)</f>
        <v>30</v>
      </c>
      <c r="D919">
        <f>A919-DATE(YEAR(A919),1,0)</f>
        <v>242</v>
      </c>
      <c r="E919">
        <v>1</v>
      </c>
      <c r="F919">
        <v>4</v>
      </c>
      <c r="G919" t="s">
        <v>26</v>
      </c>
      <c r="H919" t="s">
        <v>27</v>
      </c>
    </row>
    <row r="920" spans="1:15">
      <c r="A920">
        <v>42246</v>
      </c>
      <c r="B920">
        <f>MONTH(A920)</f>
        <v>8</v>
      </c>
      <c r="C920">
        <f>DAY(A920)</f>
        <v>30</v>
      </c>
      <c r="D920">
        <f>A920-DATE(YEAR(A920),1,0)</f>
        <v>242</v>
      </c>
      <c r="E920">
        <v>0</v>
      </c>
      <c r="F920">
        <v>4</v>
      </c>
      <c r="G920" t="s">
        <v>232</v>
      </c>
      <c r="H920" t="s">
        <v>39</v>
      </c>
    </row>
    <row r="921" spans="1:15">
      <c r="A921">
        <v>42248</v>
      </c>
      <c r="B921">
        <f>MONTH(A921)</f>
        <v>9</v>
      </c>
      <c r="C921">
        <f>DAY(A921)</f>
        <v>1</v>
      </c>
      <c r="D921">
        <f>A921-DATE(YEAR(A921),1,0)</f>
        <v>244</v>
      </c>
      <c r="E921">
        <v>4</v>
      </c>
      <c r="F921">
        <v>0</v>
      </c>
      <c r="G921" t="inlineStr">
        <is>
          <t>Long Branch</t>
        </is>
      </c>
      <c r="H921" t="s">
        <v>79</v>
      </c>
    </row>
    <row r="922" spans="1:15">
      <c r="A922">
        <v>42252</v>
      </c>
      <c r="B922">
        <f>MONTH(A922)</f>
        <v>9</v>
      </c>
      <c r="C922">
        <f>DAY(A922)</f>
        <v>5</v>
      </c>
      <c r="D922">
        <f>A922-DATE(YEAR(A922),1,0)</f>
        <v>248</v>
      </c>
      <c r="E922">
        <v>0</v>
      </c>
      <c r="F922">
        <v>4</v>
      </c>
      <c r="G922" t="s">
        <v>189</v>
      </c>
      <c r="H922" t="s">
        <v>19</v>
      </c>
    </row>
    <row r="923" spans="1:15">
      <c r="A923">
        <v>42252</v>
      </c>
      <c r="B923">
        <f>MONTH(A923)</f>
        <v>9</v>
      </c>
      <c r="C923">
        <f>DAY(A923)</f>
        <v>5</v>
      </c>
      <c r="D923">
        <f>A923-DATE(YEAR(A923),1,0)</f>
        <v>248</v>
      </c>
      <c r="E923">
        <v>0</v>
      </c>
      <c r="F923">
        <v>4</v>
      </c>
      <c r="G923" t="s">
        <v>217</v>
      </c>
      <c r="H923" t="s">
        <v>37</v>
      </c>
    </row>
    <row r="924" spans="1:15">
      <c r="A924">
        <v>42252</v>
      </c>
      <c r="B924">
        <f>MONTH(A924)</f>
        <v>9</v>
      </c>
      <c r="C924">
        <f>DAY(A924)</f>
        <v>5</v>
      </c>
      <c r="D924">
        <f>A924-DATE(YEAR(A924),1,0)</f>
        <v>248</v>
      </c>
      <c r="E924">
        <v>1</v>
      </c>
      <c r="F924">
        <v>3</v>
      </c>
      <c r="G924" t="s">
        <v>76</v>
      </c>
      <c r="H924" t="s">
        <v>12</v>
      </c>
    </row>
    <row r="925" spans="1:15">
      <c r="A925">
        <v>42252</v>
      </c>
      <c r="B925">
        <f>MONTH(A925)</f>
        <v>9</v>
      </c>
      <c r="C925">
        <f>DAY(A925)</f>
        <v>5</v>
      </c>
      <c r="D925">
        <f>A925-DATE(YEAR(A925),1,0)</f>
        <v>248</v>
      </c>
      <c r="E925">
        <v>1</v>
      </c>
      <c r="F925">
        <v>3</v>
      </c>
      <c r="G925" t="s">
        <v>96</v>
      </c>
      <c r="H925" t="s">
        <v>84</v>
      </c>
    </row>
    <row r="926" spans="1:15">
      <c r="A926">
        <v>42254</v>
      </c>
      <c r="B926">
        <f>MONTH(A926)</f>
        <v>9</v>
      </c>
      <c r="C926">
        <f>DAY(A926)</f>
        <v>7</v>
      </c>
      <c r="D926">
        <f>A926-DATE(YEAR(A926),1,0)</f>
        <v>250</v>
      </c>
      <c r="E926">
        <v>0</v>
      </c>
      <c r="F926">
        <v>4</v>
      </c>
      <c r="G926" t="s">
        <v>28</v>
      </c>
      <c r="H926" t="s">
        <v>8</v>
      </c>
    </row>
    <row r="927" spans="1:15">
      <c r="A927">
        <v>42254</v>
      </c>
      <c r="B927">
        <f>MONTH(A927)</f>
        <v>9</v>
      </c>
      <c r="C927">
        <f>DAY(A927)</f>
        <v>7</v>
      </c>
      <c r="D927">
        <f>A927-DATE(YEAR(A927),1,0)</f>
        <v>250</v>
      </c>
      <c r="E927">
        <v>0</v>
      </c>
      <c r="F927">
        <v>5</v>
      </c>
      <c r="G927" t="s">
        <v>21</v>
      </c>
      <c r="H927" t="s">
        <v>22</v>
      </c>
    </row>
    <row r="928" spans="1:15">
      <c r="A928">
        <v>42255</v>
      </c>
      <c r="B928">
        <f>MONTH(A928)</f>
        <v>9</v>
      </c>
      <c r="C928">
        <f>DAY(A928)</f>
        <v>8</v>
      </c>
      <c r="D928">
        <f>A928-DATE(YEAR(A928),1,0)</f>
        <v>251</v>
      </c>
      <c r="E928">
        <v>0</v>
      </c>
      <c r="F928">
        <v>4</v>
      </c>
      <c r="G928" t="s">
        <v>29</v>
      </c>
      <c r="H928" t="s">
        <v>30</v>
      </c>
    </row>
    <row r="929" spans="1:15">
      <c r="A929">
        <v>42255</v>
      </c>
      <c r="B929">
        <f>MONTH(A929)</f>
        <v>9</v>
      </c>
      <c r="C929">
        <f>DAY(A929)</f>
        <v>8</v>
      </c>
      <c r="D929">
        <f>A929-DATE(YEAR(A929),1,0)</f>
        <v>251</v>
      </c>
      <c r="E929">
        <v>4</v>
      </c>
      <c r="F929">
        <v>0</v>
      </c>
      <c r="G929" t="inlineStr">
        <is>
          <t>Manson</t>
        </is>
      </c>
      <c r="H929" t="s">
        <v>61</v>
      </c>
    </row>
    <row r="930" spans="1:15">
      <c r="A930">
        <v>42257</v>
      </c>
      <c r="B930">
        <f>MONTH(A930)</f>
        <v>9</v>
      </c>
      <c r="C930">
        <f>DAY(A930)</f>
        <v>10</v>
      </c>
      <c r="D930">
        <f>A930-DATE(YEAR(A930),1,0)</f>
        <v>253</v>
      </c>
      <c r="E930">
        <v>5</v>
      </c>
      <c r="F930">
        <v>0</v>
      </c>
      <c r="G930" t="s">
        <v>62</v>
      </c>
      <c r="H930" t="s">
        <v>97</v>
      </c>
    </row>
    <row r="931" spans="1:15">
      <c r="A931">
        <v>42258</v>
      </c>
      <c r="B931">
        <f>MONTH(A931)</f>
        <v>9</v>
      </c>
      <c r="C931">
        <f>DAY(A931)</f>
        <v>11</v>
      </c>
      <c r="D931">
        <f>A931-DATE(YEAR(A931),1,0)</f>
        <v>254</v>
      </c>
      <c r="E931">
        <v>0</v>
      </c>
      <c r="F931">
        <v>5</v>
      </c>
      <c r="G931" t="s">
        <v>76</v>
      </c>
      <c r="H931" t="s">
        <v>12</v>
      </c>
    </row>
    <row r="932" spans="1:15">
      <c r="A932">
        <v>42259</v>
      </c>
      <c r="B932">
        <f>MONTH(A932)</f>
        <v>9</v>
      </c>
      <c r="C932">
        <f>DAY(A932)</f>
        <v>12</v>
      </c>
      <c r="D932">
        <f>A932-DATE(YEAR(A932),1,0)</f>
        <v>255</v>
      </c>
      <c r="E932">
        <v>2</v>
      </c>
      <c r="F932">
        <v>4</v>
      </c>
      <c r="G932" t="s">
        <v>127</v>
      </c>
      <c r="H932" t="s">
        <v>52</v>
      </c>
    </row>
    <row r="933" spans="1:15">
      <c r="A933">
        <v>42259</v>
      </c>
      <c r="B933">
        <f>MONTH(A933)</f>
        <v>9</v>
      </c>
      <c r="C933">
        <f>DAY(A933)</f>
        <v>12</v>
      </c>
      <c r="D933">
        <f>A933-DATE(YEAR(A933),1,0)</f>
        <v>255</v>
      </c>
      <c r="E933">
        <v>1</v>
      </c>
      <c r="F933">
        <v>3</v>
      </c>
      <c r="G933" t="s">
        <v>129</v>
      </c>
      <c r="H933" t="s">
        <v>97</v>
      </c>
    </row>
    <row r="934" spans="1:15">
      <c r="A934">
        <v>42259</v>
      </c>
      <c r="B934">
        <f>MONTH(A934)</f>
        <v>9</v>
      </c>
      <c r="C934">
        <f>DAY(A934)</f>
        <v>12</v>
      </c>
      <c r="D934">
        <f>A934-DATE(YEAR(A934),1,0)</f>
        <v>255</v>
      </c>
      <c r="E934">
        <v>0</v>
      </c>
      <c r="F934">
        <v>6</v>
      </c>
      <c r="G934" t="s">
        <v>129</v>
      </c>
      <c r="H934" t="s">
        <v>97</v>
      </c>
    </row>
    <row r="935" spans="1:15">
      <c r="A935">
        <v>42259</v>
      </c>
      <c r="B935">
        <f>MONTH(A935)</f>
        <v>9</v>
      </c>
      <c r="C935">
        <f>DAY(A935)</f>
        <v>12</v>
      </c>
      <c r="D935">
        <f>A935-DATE(YEAR(A935),1,0)</f>
        <v>255</v>
      </c>
      <c r="E935">
        <v>0</v>
      </c>
      <c r="F935">
        <v>4</v>
      </c>
      <c r="G935" t="s">
        <v>43</v>
      </c>
      <c r="H935" t="s">
        <v>15</v>
      </c>
    </row>
    <row r="936" spans="1:15">
      <c r="A936">
        <v>42260</v>
      </c>
      <c r="B936">
        <f>MONTH(A936)</f>
        <v>9</v>
      </c>
      <c r="C936">
        <f>DAY(A936)</f>
        <v>13</v>
      </c>
      <c r="D936">
        <f>A936-DATE(YEAR(A936),1,0)</f>
        <v>256</v>
      </c>
      <c r="E936">
        <v>1</v>
      </c>
      <c r="F936">
        <v>5</v>
      </c>
      <c r="G936" t="inlineStr">
        <is>
          <t>Ocala</t>
        </is>
      </c>
      <c r="H936" t="s">
        <v>37</v>
      </c>
    </row>
    <row r="937" spans="1:15">
      <c r="A937">
        <v>42260</v>
      </c>
      <c r="B937">
        <f>MONTH(A937)</f>
        <v>9</v>
      </c>
      <c r="C937">
        <f>DAY(A937)</f>
        <v>13</v>
      </c>
      <c r="D937">
        <f>A937-DATE(YEAR(A937),1,0)</f>
        <v>256</v>
      </c>
      <c r="E937">
        <v>2</v>
      </c>
      <c r="F937">
        <v>2</v>
      </c>
      <c r="G937" t="inlineStr">
        <is>
          <t>Los Chavez</t>
        </is>
      </c>
      <c r="H937" t="s">
        <v>17</v>
      </c>
    </row>
    <row r="938" spans="1:15">
      <c r="A938">
        <v>42260</v>
      </c>
      <c r="B938">
        <f>MONTH(A938)</f>
        <v>9</v>
      </c>
      <c r="C938">
        <f>DAY(A938)</f>
        <v>13</v>
      </c>
      <c r="D938">
        <f>A938-DATE(YEAR(A938),1,0)</f>
        <v>256</v>
      </c>
      <c r="E938">
        <v>4</v>
      </c>
      <c r="F938">
        <v>0</v>
      </c>
      <c r="G938" t="inlineStr">
        <is>
          <t>Baker</t>
        </is>
      </c>
      <c r="H938" t="s">
        <v>15</v>
      </c>
    </row>
    <row r="939" spans="1:15">
      <c r="A939">
        <v>42262</v>
      </c>
      <c r="B939">
        <f>MONTH(A939)</f>
        <v>9</v>
      </c>
      <c r="C939">
        <f>DAY(A939)</f>
        <v>15</v>
      </c>
      <c r="D939">
        <f>A939-DATE(YEAR(A939),1,0)</f>
        <v>258</v>
      </c>
      <c r="E939">
        <v>0</v>
      </c>
      <c r="F939">
        <v>4</v>
      </c>
      <c r="G939" t="s">
        <v>78</v>
      </c>
      <c r="H939" t="s">
        <v>79</v>
      </c>
    </row>
    <row r="940" spans="1:15">
      <c r="A940">
        <v>42264</v>
      </c>
      <c r="B940">
        <f>MONTH(A940)</f>
        <v>9</v>
      </c>
      <c r="C940">
        <f>DAY(A940)</f>
        <v>17</v>
      </c>
      <c r="D940">
        <f>A940-DATE(YEAR(A940),1,0)</f>
        <v>260</v>
      </c>
      <c r="E940">
        <v>0</v>
      </c>
      <c r="F940">
        <v>4</v>
      </c>
      <c r="G940" t="inlineStr">
        <is>
          <t>Albion</t>
        </is>
      </c>
      <c r="H940" t="s">
        <v>39</v>
      </c>
    </row>
    <row r="941" spans="1:15">
      <c r="A941">
        <v>42264</v>
      </c>
      <c r="B941">
        <f>MONTH(A941)</f>
        <v>9</v>
      </c>
      <c r="C941">
        <f>DAY(A941)</f>
        <v>17</v>
      </c>
      <c r="D941">
        <f>A941-DATE(YEAR(A941),1,0)</f>
        <v>260</v>
      </c>
      <c r="E941">
        <v>6</v>
      </c>
      <c r="F941">
        <v>0</v>
      </c>
      <c r="G941" t="inlineStr">
        <is>
          <t>Platte</t>
        </is>
      </c>
      <c r="H941" t="s">
        <v>201</v>
      </c>
    </row>
    <row r="942" spans="1:15">
      <c r="A942">
        <v>42266</v>
      </c>
      <c r="B942">
        <f>MONTH(A942)</f>
        <v>9</v>
      </c>
      <c r="C942">
        <f>DAY(A942)</f>
        <v>19</v>
      </c>
      <c r="D942">
        <f>A942-DATE(YEAR(A942),1,0)</f>
        <v>262</v>
      </c>
      <c r="E942">
        <v>1</v>
      </c>
      <c r="F942">
        <v>3</v>
      </c>
      <c r="G942" t="s">
        <v>47</v>
      </c>
      <c r="H942" t="s">
        <v>48</v>
      </c>
    </row>
    <row r="943" spans="1:15">
      <c r="A943">
        <v>42267</v>
      </c>
      <c r="B943">
        <f>MONTH(A943)</f>
        <v>9</v>
      </c>
      <c r="C943">
        <f>DAY(A943)</f>
        <v>20</v>
      </c>
      <c r="D943">
        <f>A943-DATE(YEAR(A943),1,0)</f>
        <v>263</v>
      </c>
      <c r="E943">
        <v>0</v>
      </c>
      <c r="F943">
        <v>6</v>
      </c>
      <c r="G943" t="s">
        <v>9</v>
      </c>
      <c r="H943" t="s">
        <v>10</v>
      </c>
    </row>
    <row r="944" spans="1:15">
      <c r="A944">
        <v>42267</v>
      </c>
      <c r="B944">
        <f>MONTH(A944)</f>
        <v>9</v>
      </c>
      <c r="C944">
        <f>DAY(A944)</f>
        <v>20</v>
      </c>
      <c r="D944">
        <f>A944-DATE(YEAR(A944),1,0)</f>
        <v>263</v>
      </c>
      <c r="E944">
        <v>1</v>
      </c>
      <c r="F944">
        <v>5</v>
      </c>
      <c r="G944" t="s">
        <v>29</v>
      </c>
      <c r="H944" t="s">
        <v>30</v>
      </c>
    </row>
    <row r="945" spans="1:15">
      <c r="A945">
        <v>42267</v>
      </c>
      <c r="B945">
        <f>MONTH(A945)</f>
        <v>9</v>
      </c>
      <c r="C945">
        <f>DAY(A945)</f>
        <v>20</v>
      </c>
      <c r="D945">
        <f>A945-DATE(YEAR(A945),1,0)</f>
        <v>263</v>
      </c>
      <c r="E945">
        <v>1</v>
      </c>
      <c r="F945">
        <v>3</v>
      </c>
      <c r="G945" t="s">
        <v>67</v>
      </c>
      <c r="H945" t="s">
        <v>5</v>
      </c>
    </row>
    <row r="946" spans="1:15">
      <c r="A946">
        <v>42268</v>
      </c>
      <c r="B946">
        <f>MONTH(A946)</f>
        <v>9</v>
      </c>
      <c r="C946">
        <f>DAY(A946)</f>
        <v>21</v>
      </c>
      <c r="D946">
        <f>A946-DATE(YEAR(A946),1,0)</f>
        <v>264</v>
      </c>
      <c r="E946">
        <v>2</v>
      </c>
      <c r="F946">
        <v>2</v>
      </c>
      <c r="G946" t="inlineStr">
        <is>
          <t>Sand City</t>
        </is>
      </c>
      <c r="H946" t="s">
        <v>3</v>
      </c>
    </row>
    <row r="947" spans="1:15">
      <c r="A947">
        <v>42270</v>
      </c>
      <c r="B947">
        <f>MONTH(A947)</f>
        <v>9</v>
      </c>
      <c r="C947">
        <f>DAY(A947)</f>
        <v>23</v>
      </c>
      <c r="D947">
        <f>A947-DATE(YEAR(A947),1,0)</f>
        <v>266</v>
      </c>
      <c r="E947">
        <v>1</v>
      </c>
      <c r="F947">
        <v>3</v>
      </c>
      <c r="G947" t="inlineStr">
        <is>
          <t>Norcross</t>
        </is>
      </c>
      <c r="H947" t="s">
        <v>42</v>
      </c>
    </row>
    <row r="948" spans="1:15">
      <c r="A948">
        <v>42270</v>
      </c>
      <c r="B948">
        <f>MONTH(A948)</f>
        <v>9</v>
      </c>
      <c r="C948">
        <f>DAY(A948)</f>
        <v>23</v>
      </c>
      <c r="D948">
        <f>A948-DATE(YEAR(A948),1,0)</f>
        <v>266</v>
      </c>
      <c r="E948">
        <v>0</v>
      </c>
      <c r="F948">
        <v>5</v>
      </c>
      <c r="G948" t="s">
        <v>43</v>
      </c>
      <c r="H948" t="s">
        <v>15</v>
      </c>
    </row>
    <row r="949" spans="1:15">
      <c r="A949">
        <v>42270</v>
      </c>
      <c r="B949">
        <f>MONTH(A949)</f>
        <v>9</v>
      </c>
      <c r="C949">
        <f>DAY(A949)</f>
        <v>23</v>
      </c>
      <c r="D949">
        <f>A949-DATE(YEAR(A949),1,0)</f>
        <v>266</v>
      </c>
      <c r="E949">
        <v>0</v>
      </c>
      <c r="F949">
        <v>4</v>
      </c>
      <c r="G949" t="s">
        <v>233</v>
      </c>
      <c r="H949" t="s">
        <v>37</v>
      </c>
    </row>
    <row r="950" spans="1:15">
      <c r="A950">
        <v>42271</v>
      </c>
      <c r="B950">
        <f>MONTH(A950)</f>
        <v>9</v>
      </c>
      <c r="C950">
        <f>DAY(A950)</f>
        <v>24</v>
      </c>
      <c r="D950">
        <f>A950-DATE(YEAR(A950),1,0)</f>
        <v>267</v>
      </c>
      <c r="E950">
        <v>0</v>
      </c>
      <c r="F950">
        <v>5</v>
      </c>
      <c r="G950" t="s">
        <v>29</v>
      </c>
      <c r="H950" t="s">
        <v>30</v>
      </c>
    </row>
    <row r="951" spans="1:15">
      <c r="A951">
        <v>42272</v>
      </c>
      <c r="B951">
        <f>MONTH(A951)</f>
        <v>9</v>
      </c>
      <c r="C951">
        <f>DAY(A951)</f>
        <v>25</v>
      </c>
      <c r="D951">
        <f>A951-DATE(YEAR(A951),1,0)</f>
        <v>268</v>
      </c>
      <c r="E951">
        <v>0</v>
      </c>
      <c r="F951">
        <v>4</v>
      </c>
      <c r="G951" t="s">
        <v>234</v>
      </c>
      <c r="H951" t="s">
        <v>30</v>
      </c>
    </row>
    <row r="952" spans="1:15">
      <c r="A952">
        <v>42273</v>
      </c>
      <c r="B952">
        <f>MONTH(A952)</f>
        <v>9</v>
      </c>
      <c r="C952">
        <f>DAY(A952)</f>
        <v>26</v>
      </c>
      <c r="D952">
        <f>A952-DATE(YEAR(A952),1,0)</f>
        <v>269</v>
      </c>
      <c r="E952">
        <v>2</v>
      </c>
      <c r="F952">
        <v>2</v>
      </c>
      <c r="G952" t="s">
        <v>235</v>
      </c>
      <c r="H952" t="s">
        <v>3</v>
      </c>
    </row>
    <row r="953" spans="1:15">
      <c r="A953">
        <v>42274</v>
      </c>
      <c r="B953">
        <f>MONTH(A953)</f>
        <v>9</v>
      </c>
      <c r="C953">
        <f>DAY(A953)</f>
        <v>27</v>
      </c>
      <c r="D953">
        <f>A953-DATE(YEAR(A953),1,0)</f>
        <v>270</v>
      </c>
      <c r="E953">
        <v>0</v>
      </c>
      <c r="F953">
        <v>4</v>
      </c>
      <c r="G953" t="s">
        <v>53</v>
      </c>
      <c r="H953" t="s">
        <v>19</v>
      </c>
    </row>
    <row r="954" spans="1:15">
      <c r="A954">
        <v>42274</v>
      </c>
      <c r="B954">
        <f>MONTH(A954)</f>
        <v>9</v>
      </c>
      <c r="C954">
        <f>DAY(A954)</f>
        <v>27</v>
      </c>
      <c r="D954">
        <f>A954-DATE(YEAR(A954),1,0)</f>
        <v>270</v>
      </c>
      <c r="E954">
        <v>0</v>
      </c>
      <c r="F954">
        <v>10</v>
      </c>
      <c r="G954" t="s">
        <v>101</v>
      </c>
      <c r="H954" t="s">
        <v>42</v>
      </c>
    </row>
    <row r="955" spans="1:15">
      <c r="A955">
        <v>42275</v>
      </c>
      <c r="B955">
        <f>MONTH(A955)</f>
        <v>9</v>
      </c>
      <c r="C955">
        <f>DAY(A955)</f>
        <v>28</v>
      </c>
      <c r="D955">
        <f>A955-DATE(YEAR(A955),1,0)</f>
        <v>271</v>
      </c>
      <c r="E955">
        <v>2</v>
      </c>
      <c r="F955">
        <v>3</v>
      </c>
      <c r="G955" t="s">
        <v>29</v>
      </c>
      <c r="H955" t="s">
        <v>30</v>
      </c>
    </row>
    <row r="956" spans="1:15">
      <c r="A956">
        <v>42275</v>
      </c>
      <c r="B956">
        <f>MONTH(A956)</f>
        <v>9</v>
      </c>
      <c r="C956">
        <f>DAY(A956)</f>
        <v>28</v>
      </c>
      <c r="D956">
        <f>A956-DATE(YEAR(A956),1,0)</f>
        <v>271</v>
      </c>
      <c r="E956">
        <v>0</v>
      </c>
      <c r="F956">
        <v>4</v>
      </c>
      <c r="G956" t="s">
        <v>219</v>
      </c>
      <c r="H956" t="s">
        <v>4</v>
      </c>
    </row>
    <row r="957" spans="1:15">
      <c r="A957">
        <v>42275</v>
      </c>
      <c r="B957">
        <f>MONTH(A957)</f>
        <v>9</v>
      </c>
      <c r="C957">
        <f>DAY(A957)</f>
        <v>28</v>
      </c>
      <c r="D957">
        <f>A957-DATE(YEAR(A957),1,0)</f>
        <v>271</v>
      </c>
      <c r="E957">
        <v>0</v>
      </c>
      <c r="F957">
        <v>5</v>
      </c>
      <c r="G957" t="s">
        <v>221</v>
      </c>
      <c r="H957" t="s">
        <v>4</v>
      </c>
    </row>
    <row r="958" spans="1:15">
      <c r="A958">
        <v>42276</v>
      </c>
      <c r="B958">
        <f>MONTH(A958)</f>
        <v>9</v>
      </c>
      <c r="C958">
        <f>DAY(A958)</f>
        <v>29</v>
      </c>
      <c r="D958">
        <f>A958-DATE(YEAR(A958),1,0)</f>
        <v>272</v>
      </c>
      <c r="E958">
        <v>3</v>
      </c>
      <c r="F958">
        <v>2</v>
      </c>
      <c r="G958" t="s">
        <v>29</v>
      </c>
      <c r="H958" t="s">
        <v>30</v>
      </c>
    </row>
    <row r="959" spans="1:15">
      <c r="A959">
        <v>42278</v>
      </c>
      <c r="B959">
        <f>MONTH(A959)</f>
        <v>10</v>
      </c>
      <c r="C959">
        <f>DAY(A959)</f>
        <v>1</v>
      </c>
      <c r="D959">
        <f>A959-DATE(YEAR(A959),1,0)</f>
        <v>274</v>
      </c>
      <c r="E959">
        <v>10</v>
      </c>
      <c r="F959">
        <v>9</v>
      </c>
      <c r="G959" t="inlineStr">
        <is>
          <t>Roseburg</t>
        </is>
      </c>
      <c r="H959" t="s">
        <v>162</v>
      </c>
    </row>
    <row r="960" spans="1:15">
      <c r="A960">
        <v>42278</v>
      </c>
      <c r="B960">
        <f>MONTH(A960)</f>
        <v>10</v>
      </c>
      <c r="C960">
        <f>DAY(A960)</f>
        <v>1</v>
      </c>
      <c r="D960">
        <f>A960-DATE(YEAR(A960),1,0)</f>
        <v>274</v>
      </c>
      <c r="E960">
        <v>3</v>
      </c>
      <c r="F960">
        <v>1</v>
      </c>
      <c r="G960" t="inlineStr">
        <is>
          <t>Inglis</t>
        </is>
      </c>
      <c r="H960" t="s">
        <v>37</v>
      </c>
    </row>
    <row r="961" spans="1:15">
      <c r="A961">
        <v>42279</v>
      </c>
      <c r="B961">
        <f>MONTH(A961)</f>
        <v>10</v>
      </c>
      <c r="C961">
        <f>DAY(A961)</f>
        <v>2</v>
      </c>
      <c r="D961">
        <f>A961-DATE(YEAR(A961),1,0)</f>
        <v>275</v>
      </c>
      <c r="E961">
        <v>1</v>
      </c>
      <c r="F961">
        <v>4</v>
      </c>
      <c r="G961" t="s">
        <v>102</v>
      </c>
      <c r="H961" t="s">
        <v>103</v>
      </c>
    </row>
    <row r="962" spans="1:15">
      <c r="A962">
        <v>42283</v>
      </c>
      <c r="B962">
        <f>MONTH(A962)</f>
        <v>10</v>
      </c>
      <c r="C962">
        <f>DAY(A962)</f>
        <v>6</v>
      </c>
      <c r="D962">
        <f>A962-DATE(YEAR(A962),1,0)</f>
        <v>279</v>
      </c>
      <c r="E962">
        <v>0</v>
      </c>
      <c r="F962">
        <v>5</v>
      </c>
      <c r="G962" t="s">
        <v>102</v>
      </c>
      <c r="H962" t="s">
        <v>103</v>
      </c>
    </row>
    <row r="963" spans="1:15">
      <c r="A963">
        <v>42286</v>
      </c>
      <c r="B963">
        <f>MONTH(A963)</f>
        <v>10</v>
      </c>
      <c r="C963">
        <f>DAY(A963)</f>
        <v>9</v>
      </c>
      <c r="D963">
        <f>A963-DATE(YEAR(A963),1,0)</f>
        <v>282</v>
      </c>
      <c r="E963">
        <v>1</v>
      </c>
      <c r="F963">
        <v>3</v>
      </c>
      <c r="G963" t="inlineStr">
        <is>
          <t>Flagstaff</t>
        </is>
      </c>
      <c r="H963" t="s">
        <v>24</v>
      </c>
    </row>
    <row r="964" spans="1:15">
      <c r="A964">
        <v>42287</v>
      </c>
      <c r="B964">
        <f>MONTH(A964)</f>
        <v>10</v>
      </c>
      <c r="C964">
        <f>DAY(A964)</f>
        <v>10</v>
      </c>
      <c r="D964">
        <f>A964-DATE(YEAR(A964),1,0)</f>
        <v>283</v>
      </c>
      <c r="E964">
        <v>0</v>
      </c>
      <c r="F964">
        <v>4</v>
      </c>
      <c r="G964" t="s">
        <v>76</v>
      </c>
      <c r="H964" t="s">
        <v>12</v>
      </c>
    </row>
    <row r="965" spans="1:15">
      <c r="A965">
        <v>42287</v>
      </c>
      <c r="B965">
        <f>MONTH(A965)</f>
        <v>10</v>
      </c>
      <c r="C965">
        <f>DAY(A965)</f>
        <v>10</v>
      </c>
      <c r="D965">
        <f>A965-DATE(YEAR(A965),1,0)</f>
        <v>283</v>
      </c>
      <c r="E965">
        <v>1</v>
      </c>
      <c r="F965">
        <v>3</v>
      </c>
      <c r="G965" t="inlineStr">
        <is>
          <t>Peoria</t>
        </is>
      </c>
      <c r="H965" t="s">
        <v>30</v>
      </c>
    </row>
    <row r="966" spans="1:15">
      <c r="A966">
        <v>42287</v>
      </c>
      <c r="B966">
        <f>MONTH(A966)</f>
        <v>10</v>
      </c>
      <c r="C966">
        <f>DAY(A966)</f>
        <v>10</v>
      </c>
      <c r="D966">
        <f>A966-DATE(YEAR(A966),1,0)</f>
        <v>283</v>
      </c>
      <c r="E966">
        <v>0</v>
      </c>
      <c r="F966">
        <v>5</v>
      </c>
      <c r="G966" t="s">
        <v>26</v>
      </c>
      <c r="H966" t="s">
        <v>27</v>
      </c>
    </row>
    <row r="967" spans="1:15">
      <c r="A967">
        <v>42289</v>
      </c>
      <c r="B967">
        <f>MONTH(A967)</f>
        <v>10</v>
      </c>
      <c r="C967">
        <f>DAY(A967)</f>
        <v>12</v>
      </c>
      <c r="D967">
        <f>A967-DATE(YEAR(A967),1,0)</f>
        <v>285</v>
      </c>
      <c r="E967">
        <v>0</v>
      </c>
      <c r="F967">
        <v>4</v>
      </c>
      <c r="G967" t="inlineStr">
        <is>
          <t>Dekalb County</t>
        </is>
      </c>
      <c r="H967" t="s">
        <v>42</v>
      </c>
    </row>
    <row r="968" spans="1:15">
      <c r="A968">
        <v>42294</v>
      </c>
      <c r="B968">
        <f>MONTH(A968)</f>
        <v>10</v>
      </c>
      <c r="C968">
        <f>DAY(A968)</f>
        <v>17</v>
      </c>
      <c r="D968">
        <f>A968-DATE(YEAR(A968),1,0)</f>
        <v>290</v>
      </c>
      <c r="E968">
        <v>0</v>
      </c>
      <c r="F968">
        <v>4</v>
      </c>
      <c r="G968" t="s">
        <v>236</v>
      </c>
      <c r="H968" t="s">
        <v>48</v>
      </c>
    </row>
    <row r="969" spans="1:15">
      <c r="A969">
        <v>42294</v>
      </c>
      <c r="B969">
        <f>MONTH(A969)</f>
        <v>10</v>
      </c>
      <c r="C969">
        <f>DAY(A969)</f>
        <v>17</v>
      </c>
      <c r="D969">
        <f>A969-DATE(YEAR(A969),1,0)</f>
        <v>290</v>
      </c>
      <c r="E969">
        <v>1</v>
      </c>
      <c r="F969">
        <v>5</v>
      </c>
      <c r="G969" t="s">
        <v>233</v>
      </c>
      <c r="H969" t="s">
        <v>37</v>
      </c>
    </row>
    <row r="970" spans="1:15">
      <c r="A970">
        <v>42295</v>
      </c>
      <c r="B970">
        <f>MONTH(A970)</f>
        <v>10</v>
      </c>
      <c r="C970">
        <f>DAY(A970)</f>
        <v>18</v>
      </c>
      <c r="D970">
        <f>A970-DATE(YEAR(A970),1,0)</f>
        <v>291</v>
      </c>
      <c r="E970">
        <v>0</v>
      </c>
      <c r="F970">
        <v>4</v>
      </c>
      <c r="G970" t="s">
        <v>14</v>
      </c>
      <c r="H970" t="s">
        <v>15</v>
      </c>
    </row>
    <row r="971" spans="1:15">
      <c r="A971">
        <v>42296</v>
      </c>
      <c r="B971">
        <f>MONTH(A971)</f>
        <v>10</v>
      </c>
      <c r="C971">
        <f>DAY(A971)</f>
        <v>19</v>
      </c>
      <c r="D971">
        <f>A971-DATE(YEAR(A971),1,0)</f>
        <v>292</v>
      </c>
      <c r="E971">
        <v>0</v>
      </c>
      <c r="F971">
        <v>7</v>
      </c>
      <c r="G971" t="s">
        <v>204</v>
      </c>
      <c r="H971" t="s">
        <v>30</v>
      </c>
    </row>
    <row r="972" spans="1:15">
      <c r="A972">
        <v>42300</v>
      </c>
      <c r="B972">
        <f>MONTH(A972)</f>
        <v>10</v>
      </c>
      <c r="C972">
        <f>DAY(A972)</f>
        <v>23</v>
      </c>
      <c r="D972">
        <f>A972-DATE(YEAR(A972),1,0)</f>
        <v>296</v>
      </c>
      <c r="E972">
        <v>1</v>
      </c>
      <c r="F972">
        <v>3</v>
      </c>
      <c r="G972" t="s">
        <v>99</v>
      </c>
      <c r="H972" t="s">
        <v>27</v>
      </c>
    </row>
    <row r="973" spans="1:15">
      <c r="A973">
        <v>42301</v>
      </c>
      <c r="B973">
        <f>MONTH(A973)</f>
        <v>10</v>
      </c>
      <c r="C973">
        <f>DAY(A973)</f>
        <v>24</v>
      </c>
      <c r="D973">
        <f>A973-DATE(YEAR(A973),1,0)</f>
        <v>297</v>
      </c>
      <c r="E973">
        <v>0</v>
      </c>
      <c r="F973">
        <v>4</v>
      </c>
      <c r="G973" t="inlineStr">
        <is>
          <t>Bamberg</t>
        </is>
      </c>
      <c r="H973" t="s">
        <v>63</v>
      </c>
    </row>
    <row r="974" spans="1:15">
      <c r="A974">
        <v>42302</v>
      </c>
      <c r="B974">
        <f>MONTH(A974)</f>
        <v>10</v>
      </c>
      <c r="C974">
        <f>DAY(A974)</f>
        <v>25</v>
      </c>
      <c r="D974">
        <f>A974-DATE(YEAR(A974),1,0)</f>
        <v>298</v>
      </c>
      <c r="E974">
        <v>1</v>
      </c>
      <c r="F974">
        <v>4</v>
      </c>
      <c r="G974" t="s">
        <v>23</v>
      </c>
      <c r="H974" t="s">
        <v>24</v>
      </c>
    </row>
    <row r="975" spans="1:15">
      <c r="A975">
        <v>42302</v>
      </c>
      <c r="B975">
        <f>MONTH(A975)</f>
        <v>10</v>
      </c>
      <c r="C975">
        <f>DAY(A975)</f>
        <v>25</v>
      </c>
      <c r="D975">
        <f>A975-DATE(YEAR(A975),1,0)</f>
        <v>298</v>
      </c>
      <c r="E975">
        <v>0</v>
      </c>
      <c r="F975">
        <v>5</v>
      </c>
      <c r="G975" t="s">
        <v>21</v>
      </c>
      <c r="H975" t="s">
        <v>22</v>
      </c>
    </row>
    <row r="976" spans="1:15">
      <c r="A976">
        <v>42302</v>
      </c>
      <c r="B976">
        <f>MONTH(A976)</f>
        <v>10</v>
      </c>
      <c r="C976">
        <f>DAY(A976)</f>
        <v>25</v>
      </c>
      <c r="D976">
        <f>A976-DATE(YEAR(A976),1,0)</f>
        <v>298</v>
      </c>
      <c r="E976">
        <v>0</v>
      </c>
      <c r="F976">
        <v>5</v>
      </c>
      <c r="G976" t="inlineStr">
        <is>
          <t>Four Oaks</t>
        </is>
      </c>
      <c r="H976" t="s">
        <v>12</v>
      </c>
    </row>
    <row r="977" spans="1:15">
      <c r="A977">
        <v>42302</v>
      </c>
      <c r="B977">
        <f>MONTH(A977)</f>
        <v>10</v>
      </c>
      <c r="C977">
        <f>DAY(A977)</f>
        <v>25</v>
      </c>
      <c r="D977">
        <f>A977-DATE(YEAR(A977),1,0)</f>
        <v>298</v>
      </c>
      <c r="E977">
        <v>2</v>
      </c>
      <c r="F977">
        <v>2</v>
      </c>
      <c r="G977" t="inlineStr">
        <is>
          <t>Pageland</t>
        </is>
      </c>
      <c r="H977" t="s">
        <v>63</v>
      </c>
    </row>
    <row r="978" spans="1:15">
      <c r="A978">
        <v>42303</v>
      </c>
      <c r="B978">
        <f>MONTH(A978)</f>
        <v>10</v>
      </c>
      <c r="C978">
        <f>DAY(A978)</f>
        <v>26</v>
      </c>
      <c r="D978">
        <f>A978-DATE(YEAR(A978),1,0)</f>
        <v>299</v>
      </c>
      <c r="E978">
        <v>0</v>
      </c>
      <c r="F978">
        <v>5</v>
      </c>
      <c r="G978" t="s">
        <v>237</v>
      </c>
      <c r="H978" t="s">
        <v>48</v>
      </c>
    </row>
    <row r="979" spans="1:15">
      <c r="A979">
        <v>42304</v>
      </c>
      <c r="B979">
        <f>MONTH(A979)</f>
        <v>10</v>
      </c>
      <c r="C979">
        <f>DAY(A979)</f>
        <v>27</v>
      </c>
      <c r="D979">
        <f>A979-DATE(YEAR(A979),1,0)</f>
        <v>300</v>
      </c>
      <c r="E979">
        <v>0</v>
      </c>
      <c r="F979">
        <v>5</v>
      </c>
      <c r="G979" t="s">
        <v>110</v>
      </c>
      <c r="H979" t="s">
        <v>46</v>
      </c>
    </row>
    <row r="980" spans="1:15">
      <c r="A980">
        <v>42305</v>
      </c>
      <c r="B980">
        <f>MONTH(A980)</f>
        <v>10</v>
      </c>
      <c r="C980">
        <f>DAY(A980)</f>
        <v>28</v>
      </c>
      <c r="D980">
        <f>A980-DATE(YEAR(A980),1,0)</f>
        <v>301</v>
      </c>
      <c r="E980">
        <v>1</v>
      </c>
      <c r="F980">
        <v>3</v>
      </c>
      <c r="G980" t="s">
        <v>190</v>
      </c>
      <c r="H980" t="s">
        <v>15</v>
      </c>
    </row>
    <row r="981" spans="1:15">
      <c r="A981">
        <v>42308</v>
      </c>
      <c r="B981">
        <f>MONTH(A981)</f>
        <v>10</v>
      </c>
      <c r="C981">
        <f>DAY(A981)</f>
        <v>31</v>
      </c>
      <c r="D981">
        <f>A981-DATE(YEAR(A981),1,0)</f>
        <v>304</v>
      </c>
      <c r="E981">
        <v>4</v>
      </c>
      <c r="F981">
        <v>0</v>
      </c>
      <c r="G981" t="s">
        <v>132</v>
      </c>
      <c r="H981" t="s">
        <v>8</v>
      </c>
    </row>
    <row r="982" spans="1:15">
      <c r="A982">
        <v>42310</v>
      </c>
      <c r="B982">
        <f>MONTH(A982)</f>
        <v>11</v>
      </c>
      <c r="C982">
        <f>DAY(A982)</f>
        <v>2</v>
      </c>
      <c r="D982">
        <f>A982-DATE(YEAR(A982),1,0)</f>
        <v>306</v>
      </c>
      <c r="E982">
        <v>4</v>
      </c>
      <c r="F982">
        <v>0</v>
      </c>
      <c r="G982" t="inlineStr">
        <is>
          <t>Pendleton</t>
        </is>
      </c>
      <c r="H982" t="s">
        <v>63</v>
      </c>
    </row>
    <row r="983" spans="1:15">
      <c r="A983">
        <v>42311</v>
      </c>
      <c r="B983">
        <f>MONTH(A983)</f>
        <v>11</v>
      </c>
      <c r="C983">
        <f>DAY(A983)</f>
        <v>3</v>
      </c>
      <c r="D983">
        <f>A983-DATE(YEAR(A983),1,0)</f>
        <v>307</v>
      </c>
      <c r="E983">
        <v>1</v>
      </c>
      <c r="F983">
        <v>3</v>
      </c>
      <c r="G983" t="s">
        <v>135</v>
      </c>
      <c r="H983" t="s">
        <v>37</v>
      </c>
    </row>
    <row r="984" spans="1:15">
      <c r="A984">
        <v>42311</v>
      </c>
      <c r="B984">
        <f>MONTH(A984)</f>
        <v>11</v>
      </c>
      <c r="C984">
        <f>DAY(A984)</f>
        <v>3</v>
      </c>
      <c r="D984">
        <f>A984-DATE(YEAR(A984),1,0)</f>
        <v>307</v>
      </c>
      <c r="E984">
        <v>2</v>
      </c>
      <c r="F984">
        <v>2</v>
      </c>
      <c r="G984" t="s">
        <v>146</v>
      </c>
      <c r="H984" t="s">
        <v>46</v>
      </c>
    </row>
    <row r="985" spans="1:15">
      <c r="A985">
        <v>42312</v>
      </c>
      <c r="B985">
        <f>MONTH(A985)</f>
        <v>11</v>
      </c>
      <c r="C985">
        <f>DAY(A985)</f>
        <v>4</v>
      </c>
      <c r="D985">
        <f>A985-DATE(YEAR(A985),1,0)</f>
        <v>308</v>
      </c>
      <c r="E985">
        <v>4</v>
      </c>
      <c r="F985">
        <v>0</v>
      </c>
      <c r="G985" t="s">
        <v>25</v>
      </c>
      <c r="H985" t="s">
        <v>111</v>
      </c>
    </row>
    <row r="986" spans="1:15">
      <c r="A986">
        <v>42314</v>
      </c>
      <c r="B986">
        <f>MONTH(A986)</f>
        <v>11</v>
      </c>
      <c r="C986">
        <f>DAY(A986)</f>
        <v>6</v>
      </c>
      <c r="D986">
        <f>A986-DATE(YEAR(A986),1,0)</f>
        <v>310</v>
      </c>
      <c r="E986">
        <v>0</v>
      </c>
      <c r="F986">
        <v>4</v>
      </c>
      <c r="G986" t="s">
        <v>200</v>
      </c>
      <c r="H986" t="s">
        <v>37</v>
      </c>
    </row>
    <row r="987" spans="1:15">
      <c r="A987">
        <v>42314</v>
      </c>
      <c r="B987">
        <f>MONTH(A987)</f>
        <v>11</v>
      </c>
      <c r="C987">
        <f>DAY(A987)</f>
        <v>6</v>
      </c>
      <c r="D987">
        <f>A987-DATE(YEAR(A987),1,0)</f>
        <v>310</v>
      </c>
      <c r="E987">
        <v>1</v>
      </c>
      <c r="F987">
        <v>3</v>
      </c>
      <c r="G987" t="s">
        <v>28</v>
      </c>
      <c r="H987" t="s">
        <v>8</v>
      </c>
    </row>
    <row r="988" spans="1:15">
      <c r="A988">
        <v>42314</v>
      </c>
      <c r="B988">
        <f>MONTH(A988)</f>
        <v>11</v>
      </c>
      <c r="C988">
        <f>DAY(A988)</f>
        <v>6</v>
      </c>
      <c r="D988">
        <f>A988-DATE(YEAR(A988),1,0)</f>
        <v>310</v>
      </c>
      <c r="E988">
        <v>0</v>
      </c>
      <c r="F988">
        <v>4</v>
      </c>
      <c r="G988" t="s">
        <v>88</v>
      </c>
      <c r="H988" t="s">
        <v>3</v>
      </c>
    </row>
    <row r="989" spans="1:15">
      <c r="A989">
        <v>42315</v>
      </c>
      <c r="B989">
        <f>MONTH(A989)</f>
        <v>11</v>
      </c>
      <c r="C989">
        <f>DAY(A989)</f>
        <v>7</v>
      </c>
      <c r="D989">
        <f>A989-DATE(YEAR(A989),1,0)</f>
        <v>311</v>
      </c>
      <c r="E989">
        <v>2</v>
      </c>
      <c r="F989">
        <v>2</v>
      </c>
      <c r="G989" t="s">
        <v>238</v>
      </c>
      <c r="H989" t="s">
        <v>42</v>
      </c>
    </row>
    <row r="990" spans="1:15">
      <c r="A990">
        <v>42316</v>
      </c>
      <c r="B990">
        <f>MONTH(A990)</f>
        <v>11</v>
      </c>
      <c r="C990">
        <f>DAY(A990)</f>
        <v>8</v>
      </c>
      <c r="D990">
        <f>A990-DATE(YEAR(A990),1,0)</f>
        <v>312</v>
      </c>
      <c r="E990">
        <v>1</v>
      </c>
      <c r="F990">
        <v>3</v>
      </c>
      <c r="G990" t="s">
        <v>239</v>
      </c>
      <c r="H990" t="s">
        <v>54</v>
      </c>
    </row>
    <row r="991" spans="1:15">
      <c r="A991">
        <v>42316</v>
      </c>
      <c r="B991">
        <f>MONTH(A991)</f>
        <v>11</v>
      </c>
      <c r="C991">
        <f>DAY(A991)</f>
        <v>8</v>
      </c>
      <c r="D991">
        <f>A991-DATE(YEAR(A991),1,0)</f>
        <v>312</v>
      </c>
      <c r="E991">
        <v>0</v>
      </c>
      <c r="F991">
        <v>4</v>
      </c>
      <c r="G991" t="s">
        <v>240</v>
      </c>
      <c r="H991" t="s">
        <v>39</v>
      </c>
    </row>
    <row r="992" spans="1:15">
      <c r="A992">
        <v>42317</v>
      </c>
      <c r="B992">
        <f>MONTH(A992)</f>
        <v>11</v>
      </c>
      <c r="C992">
        <f>DAY(A992)</f>
        <v>9</v>
      </c>
      <c r="D992">
        <f>A992-DATE(YEAR(A992),1,0)</f>
        <v>313</v>
      </c>
      <c r="E992">
        <v>2</v>
      </c>
      <c r="F992">
        <v>2</v>
      </c>
      <c r="G992" t="s">
        <v>47</v>
      </c>
      <c r="H992" t="s">
        <v>48</v>
      </c>
    </row>
    <row r="993" spans="1:15">
      <c r="A993">
        <v>42321</v>
      </c>
      <c r="B993">
        <f>MONTH(A993)</f>
        <v>11</v>
      </c>
      <c r="C993">
        <f>DAY(A993)</f>
        <v>13</v>
      </c>
      <c r="D993">
        <f>A993-DATE(YEAR(A993),1,0)</f>
        <v>317</v>
      </c>
      <c r="E993">
        <v>4</v>
      </c>
      <c r="F993">
        <v>1</v>
      </c>
      <c r="G993" t="s">
        <v>135</v>
      </c>
      <c r="H993" t="s">
        <v>37</v>
      </c>
    </row>
    <row r="994" spans="1:15">
      <c r="A994">
        <v>42321</v>
      </c>
      <c r="B994">
        <f>MONTH(A994)</f>
        <v>11</v>
      </c>
      <c r="C994">
        <f>DAY(A994)</f>
        <v>13</v>
      </c>
      <c r="D994">
        <f>A994-DATE(YEAR(A994),1,0)</f>
        <v>317</v>
      </c>
      <c r="E994">
        <v>3</v>
      </c>
      <c r="F994">
        <v>2</v>
      </c>
      <c r="G994" t="inlineStr">
        <is>
          <t>Southern Region</t>
        </is>
      </c>
      <c r="H994" t="s">
        <v>3</v>
      </c>
    </row>
    <row r="995" spans="1:15">
      <c r="A995">
        <v>42322</v>
      </c>
      <c r="B995">
        <f>MONTH(A995)</f>
        <v>11</v>
      </c>
      <c r="C995">
        <f>DAY(A995)</f>
        <v>14</v>
      </c>
      <c r="D995">
        <f>A995-DATE(YEAR(A995),1,0)</f>
        <v>318</v>
      </c>
      <c r="E995">
        <v>0</v>
      </c>
      <c r="F995">
        <v>5</v>
      </c>
      <c r="G995" t="s">
        <v>81</v>
      </c>
      <c r="H995" t="s">
        <v>5</v>
      </c>
    </row>
    <row r="996" spans="1:15">
      <c r="A996">
        <v>42323</v>
      </c>
      <c r="B996">
        <f>MONTH(A996)</f>
        <v>11</v>
      </c>
      <c r="C996">
        <f>DAY(A996)</f>
        <v>15</v>
      </c>
      <c r="D996">
        <f>A996-DATE(YEAR(A996),1,0)</f>
        <v>319</v>
      </c>
      <c r="E996">
        <v>0</v>
      </c>
      <c r="F996">
        <v>4</v>
      </c>
      <c r="G996" t="s">
        <v>67</v>
      </c>
      <c r="H996" t="s">
        <v>5</v>
      </c>
    </row>
    <row r="997" spans="1:15">
      <c r="A997">
        <v>42323</v>
      </c>
      <c r="B997">
        <f>MONTH(A997)</f>
        <v>11</v>
      </c>
      <c r="C997">
        <f>DAY(A997)</f>
        <v>15</v>
      </c>
      <c r="D997">
        <f>A997-DATE(YEAR(A997),1,0)</f>
        <v>319</v>
      </c>
      <c r="E997">
        <v>6</v>
      </c>
      <c r="F997">
        <v>1</v>
      </c>
      <c r="G997" t="inlineStr">
        <is>
          <t>Anderson County</t>
        </is>
      </c>
      <c r="H997" t="s">
        <v>46</v>
      </c>
    </row>
    <row r="998" spans="1:15">
      <c r="A998">
        <v>42324</v>
      </c>
      <c r="B998">
        <f>MONTH(A998)</f>
        <v>11</v>
      </c>
      <c r="C998">
        <f>DAY(A998)</f>
        <v>16</v>
      </c>
      <c r="D998">
        <f>A998-DATE(YEAR(A998),1,0)</f>
        <v>320</v>
      </c>
      <c r="E998">
        <v>3</v>
      </c>
      <c r="F998">
        <v>1</v>
      </c>
      <c r="G998" t="inlineStr">
        <is>
          <t>Cherokee County</t>
        </is>
      </c>
      <c r="H998" t="s">
        <v>58</v>
      </c>
    </row>
    <row r="999" spans="1:15">
      <c r="A999">
        <v>42324</v>
      </c>
      <c r="B999">
        <f>MONTH(A999)</f>
        <v>11</v>
      </c>
      <c r="C999">
        <f>DAY(A999)</f>
        <v>16</v>
      </c>
      <c r="D999">
        <f>A999-DATE(YEAR(A999),1,0)</f>
        <v>320</v>
      </c>
      <c r="E999">
        <v>1</v>
      </c>
      <c r="F999">
        <v>5</v>
      </c>
      <c r="G999" t="inlineStr">
        <is>
          <t>Youngstown</t>
        </is>
      </c>
      <c r="H999" t="s">
        <v>4</v>
      </c>
    </row>
    <row r="1000" spans="1:15">
      <c r="A1000">
        <v>42326</v>
      </c>
      <c r="B1000">
        <f>MONTH(A1000)</f>
        <v>11</v>
      </c>
      <c r="C1000">
        <f>DAY(A1000)</f>
        <v>18</v>
      </c>
      <c r="D1000">
        <f>A1000-DATE(YEAR(A1000),1,0)</f>
        <v>322</v>
      </c>
      <c r="E1000">
        <v>0</v>
      </c>
      <c r="F1000">
        <v>5</v>
      </c>
      <c r="G1000" t="s">
        <v>138</v>
      </c>
      <c r="H1000" t="s">
        <v>3</v>
      </c>
    </row>
    <row r="1001" spans="1:15">
      <c r="A1001">
        <v>42328</v>
      </c>
      <c r="B1001">
        <f>MONTH(A1001)</f>
        <v>11</v>
      </c>
      <c r="C1001">
        <f>DAY(A1001)</f>
        <v>20</v>
      </c>
      <c r="D1001">
        <f>A1001-DATE(YEAR(A1001),1,0)</f>
        <v>324</v>
      </c>
      <c r="E1001">
        <v>1</v>
      </c>
      <c r="F1001">
        <v>3</v>
      </c>
      <c r="G1001" t="s">
        <v>140</v>
      </c>
      <c r="H1001" t="s">
        <v>5</v>
      </c>
    </row>
    <row r="1002" spans="1:15">
      <c r="A1002">
        <v>42329</v>
      </c>
      <c r="B1002">
        <f>MONTH(A1002)</f>
        <v>11</v>
      </c>
      <c r="C1002">
        <f>DAY(A1002)</f>
        <v>21</v>
      </c>
      <c r="D1002">
        <f>A1002-DATE(YEAR(A1002),1,0)</f>
        <v>325</v>
      </c>
      <c r="E1002">
        <v>1</v>
      </c>
      <c r="F1002">
        <v>3</v>
      </c>
      <c r="G1002" t="s">
        <v>102</v>
      </c>
      <c r="H1002" t="s">
        <v>103</v>
      </c>
    </row>
    <row r="1003" spans="1:15">
      <c r="A1003">
        <v>42330</v>
      </c>
      <c r="B1003">
        <f>MONTH(A1003)</f>
        <v>11</v>
      </c>
      <c r="C1003">
        <f>DAY(A1003)</f>
        <v>22</v>
      </c>
      <c r="D1003">
        <f>A1003-DATE(YEAR(A1003),1,0)</f>
        <v>326</v>
      </c>
      <c r="E1003">
        <v>0</v>
      </c>
      <c r="F1003">
        <v>5</v>
      </c>
      <c r="G1003" t="s">
        <v>241</v>
      </c>
      <c r="H1003" t="s">
        <v>52</v>
      </c>
    </row>
    <row r="1004" spans="1:15">
      <c r="A1004">
        <v>42330</v>
      </c>
      <c r="B1004">
        <f>MONTH(A1004)</f>
        <v>11</v>
      </c>
      <c r="C1004">
        <f>DAY(A1004)</f>
        <v>22</v>
      </c>
      <c r="D1004">
        <f>A1004-DATE(YEAR(A1004),1,0)</f>
        <v>326</v>
      </c>
      <c r="E1004">
        <v>0</v>
      </c>
      <c r="F1004">
        <v>5</v>
      </c>
      <c r="G1004" t="s">
        <v>164</v>
      </c>
      <c r="H1004" t="s">
        <v>61</v>
      </c>
    </row>
    <row r="1005" spans="1:15">
      <c r="A1005">
        <v>42330</v>
      </c>
      <c r="B1005">
        <f>MONTH(A1005)</f>
        <v>11</v>
      </c>
      <c r="C1005">
        <f>DAY(A1005)</f>
        <v>22</v>
      </c>
      <c r="D1005">
        <f>A1005-DATE(YEAR(A1005),1,0)</f>
        <v>326</v>
      </c>
      <c r="E1005">
        <v>0</v>
      </c>
      <c r="F1005">
        <v>4</v>
      </c>
      <c r="G1005" t="s">
        <v>29</v>
      </c>
      <c r="H1005" t="s">
        <v>30</v>
      </c>
    </row>
    <row r="1006" spans="1:15">
      <c r="A1006">
        <v>42330</v>
      </c>
      <c r="B1006">
        <f>MONTH(A1006)</f>
        <v>11</v>
      </c>
      <c r="C1006">
        <f>DAY(A1006)</f>
        <v>22</v>
      </c>
      <c r="D1006">
        <f>A1006-DATE(YEAR(A1006),1,0)</f>
        <v>326</v>
      </c>
      <c r="E1006">
        <v>0</v>
      </c>
      <c r="F1006">
        <v>4</v>
      </c>
      <c r="G1006" t="s">
        <v>242</v>
      </c>
      <c r="H1006" t="s">
        <v>46</v>
      </c>
    </row>
    <row r="1007" spans="1:15">
      <c r="A1007">
        <v>42330</v>
      </c>
      <c r="B1007">
        <f>MONTH(A1007)</f>
        <v>11</v>
      </c>
      <c r="C1007">
        <f>DAY(A1007)</f>
        <v>22</v>
      </c>
      <c r="D1007">
        <f>A1007-DATE(YEAR(A1007),1,0)</f>
        <v>326</v>
      </c>
      <c r="E1007">
        <v>0</v>
      </c>
      <c r="F1007">
        <v>17</v>
      </c>
      <c r="G1007" t="s">
        <v>14</v>
      </c>
      <c r="H1007" t="s">
        <v>15</v>
      </c>
    </row>
    <row r="1008" spans="1:15">
      <c r="A1008">
        <v>42331</v>
      </c>
      <c r="B1008">
        <f>MONTH(A1008)</f>
        <v>11</v>
      </c>
      <c r="C1008">
        <f>DAY(A1008)</f>
        <v>23</v>
      </c>
      <c r="D1008">
        <f>A1008-DATE(YEAR(A1008),1,0)</f>
        <v>327</v>
      </c>
      <c r="E1008">
        <v>0</v>
      </c>
      <c r="F1008">
        <v>5</v>
      </c>
      <c r="G1008" t="s">
        <v>129</v>
      </c>
      <c r="H1008" t="s">
        <v>97</v>
      </c>
    </row>
    <row r="1009" spans="1:15">
      <c r="A1009">
        <v>42331</v>
      </c>
      <c r="B1009">
        <f>MONTH(A1009)</f>
        <v>11</v>
      </c>
      <c r="C1009">
        <f>DAY(A1009)</f>
        <v>23</v>
      </c>
      <c r="D1009">
        <f>A1009-DATE(YEAR(A1009),1,0)</f>
        <v>327</v>
      </c>
      <c r="E1009">
        <v>4</v>
      </c>
      <c r="F1009">
        <v>1</v>
      </c>
      <c r="G1009" t="s">
        <v>148</v>
      </c>
      <c r="H1009" t="s">
        <v>4</v>
      </c>
    </row>
    <row r="1010" spans="1:15">
      <c r="A1010">
        <v>42331</v>
      </c>
      <c r="B1010">
        <f>MONTH(A1010)</f>
        <v>11</v>
      </c>
      <c r="C1010">
        <f>DAY(A1010)</f>
        <v>23</v>
      </c>
      <c r="D1010">
        <f>A1010-DATE(YEAR(A1010),1,0)</f>
        <v>327</v>
      </c>
      <c r="E1010">
        <v>1</v>
      </c>
      <c r="F1010">
        <v>3</v>
      </c>
      <c r="G1010" t="s">
        <v>45</v>
      </c>
      <c r="H1010" t="s">
        <v>46</v>
      </c>
    </row>
    <row r="1011" spans="1:15">
      <c r="A1011">
        <v>42332</v>
      </c>
      <c r="B1011">
        <f>MONTH(A1011)</f>
        <v>11</v>
      </c>
      <c r="C1011">
        <f>DAY(A1011)</f>
        <v>24</v>
      </c>
      <c r="D1011">
        <f>A1011-DATE(YEAR(A1011),1,0)</f>
        <v>328</v>
      </c>
      <c r="E1011">
        <v>0</v>
      </c>
      <c r="F1011">
        <v>4</v>
      </c>
      <c r="G1011" t="inlineStr">
        <is>
          <t>Conway</t>
        </is>
      </c>
      <c r="H1011" t="s">
        <v>63</v>
      </c>
    </row>
    <row r="1012" spans="1:15">
      <c r="A1012">
        <v>42334</v>
      </c>
      <c r="B1012">
        <f>MONTH(A1012)</f>
        <v>11</v>
      </c>
      <c r="C1012">
        <f>DAY(A1012)</f>
        <v>26</v>
      </c>
      <c r="D1012">
        <f>A1012-DATE(YEAR(A1012),1,0)</f>
        <v>330</v>
      </c>
      <c r="E1012">
        <v>1</v>
      </c>
      <c r="F1012">
        <v>3</v>
      </c>
      <c r="G1012" t="s">
        <v>72</v>
      </c>
      <c r="H1012" t="s">
        <v>73</v>
      </c>
    </row>
    <row r="1013" spans="1:15">
      <c r="A1013">
        <v>42335</v>
      </c>
      <c r="B1013">
        <f>MONTH(A1013)</f>
        <v>11</v>
      </c>
      <c r="C1013">
        <f>DAY(A1013)</f>
        <v>27</v>
      </c>
      <c r="D1013">
        <f>A1013-DATE(YEAR(A1013),1,0)</f>
        <v>331</v>
      </c>
      <c r="E1013">
        <v>2</v>
      </c>
      <c r="F1013">
        <v>2</v>
      </c>
      <c r="G1013" t="s">
        <v>6</v>
      </c>
      <c r="H1013" t="s">
        <v>3</v>
      </c>
    </row>
    <row r="1014" spans="1:15">
      <c r="A1014">
        <v>42335</v>
      </c>
      <c r="B1014">
        <f>MONTH(A1014)</f>
        <v>11</v>
      </c>
      <c r="C1014">
        <f>DAY(A1014)</f>
        <v>27</v>
      </c>
      <c r="D1014">
        <f>A1014-DATE(YEAR(A1014),1,0)</f>
        <v>331</v>
      </c>
      <c r="E1014">
        <v>3</v>
      </c>
      <c r="F1014">
        <v>9</v>
      </c>
      <c r="G1014" t="s">
        <v>132</v>
      </c>
      <c r="H1014" t="s">
        <v>8</v>
      </c>
    </row>
    <row r="1015" spans="1:15">
      <c r="A1015">
        <v>42337</v>
      </c>
      <c r="B1015">
        <f>MONTH(A1015)</f>
        <v>11</v>
      </c>
      <c r="C1015">
        <f>DAY(A1015)</f>
        <v>29</v>
      </c>
      <c r="D1015">
        <f>A1015-DATE(YEAR(A1015),1,0)</f>
        <v>333</v>
      </c>
      <c r="E1015">
        <v>0</v>
      </c>
      <c r="F1015">
        <v>5</v>
      </c>
      <c r="G1015" t="s">
        <v>243</v>
      </c>
      <c r="H1015" t="s">
        <v>30</v>
      </c>
    </row>
    <row r="1016" spans="1:15">
      <c r="A1016">
        <v>42340</v>
      </c>
      <c r="B1016">
        <f>MONTH(A1016)</f>
        <v>12</v>
      </c>
      <c r="C1016">
        <f>DAY(A1016)</f>
        <v>2</v>
      </c>
      <c r="D1016">
        <f>A1016-DATE(YEAR(A1016),1,0)</f>
        <v>336</v>
      </c>
      <c r="E1016">
        <v>1</v>
      </c>
      <c r="F1016">
        <v>3</v>
      </c>
      <c r="G1016" t="s">
        <v>205</v>
      </c>
      <c r="H1016" t="s">
        <v>42</v>
      </c>
    </row>
    <row r="1017" spans="1:15">
      <c r="A1017">
        <v>42340</v>
      </c>
      <c r="B1017">
        <f>MONTH(A1017)</f>
        <v>12</v>
      </c>
      <c r="C1017">
        <f>DAY(A1017)</f>
        <v>2</v>
      </c>
      <c r="D1017">
        <f>A1017-DATE(YEAR(A1017),1,0)</f>
        <v>336</v>
      </c>
      <c r="E1017">
        <v>16</v>
      </c>
      <c r="F1017">
        <v>22</v>
      </c>
      <c r="G1017" t="s">
        <v>183</v>
      </c>
      <c r="H1017" t="s">
        <v>3</v>
      </c>
    </row>
    <row r="1018" spans="1:15">
      <c r="A1018">
        <v>42343</v>
      </c>
      <c r="B1018">
        <f>MONTH(A1018)</f>
        <v>12</v>
      </c>
      <c r="C1018">
        <f>DAY(A1018)</f>
        <v>5</v>
      </c>
      <c r="D1018">
        <f>A1018-DATE(YEAR(A1018),1,0)</f>
        <v>339</v>
      </c>
      <c r="E1018">
        <v>1</v>
      </c>
      <c r="F1018">
        <v>3</v>
      </c>
      <c r="G1018" t="s">
        <v>153</v>
      </c>
      <c r="H1018" t="s">
        <v>15</v>
      </c>
    </row>
    <row r="1019" spans="1:15">
      <c r="A1019">
        <v>42344</v>
      </c>
      <c r="B1019">
        <f>MONTH(A1019)</f>
        <v>12</v>
      </c>
      <c r="C1019">
        <f>DAY(A1019)</f>
        <v>6</v>
      </c>
      <c r="D1019">
        <f>A1019-DATE(YEAR(A1019),1,0)</f>
        <v>340</v>
      </c>
      <c r="E1019">
        <v>2</v>
      </c>
      <c r="F1019">
        <v>3</v>
      </c>
      <c r="G1019" t="s">
        <v>136</v>
      </c>
      <c r="H1019" t="s">
        <v>137</v>
      </c>
    </row>
    <row r="1020" spans="1:15">
      <c r="A1020">
        <v>42346</v>
      </c>
      <c r="B1020">
        <f>MONTH(A1020)</f>
        <v>12</v>
      </c>
      <c r="C1020">
        <f>DAY(A1020)</f>
        <v>8</v>
      </c>
      <c r="D1020">
        <f>A1020-DATE(YEAR(A1020),1,0)</f>
        <v>342</v>
      </c>
      <c r="E1020">
        <v>1</v>
      </c>
      <c r="F1020">
        <v>3</v>
      </c>
      <c r="G1020" t="s">
        <v>221</v>
      </c>
      <c r="H1020" t="s">
        <v>4</v>
      </c>
    </row>
    <row r="1021" spans="1:15">
      <c r="A1021">
        <v>42347</v>
      </c>
      <c r="B1021">
        <f>MONTH(A1021)</f>
        <v>12</v>
      </c>
      <c r="C1021">
        <f>DAY(A1021)</f>
        <v>9</v>
      </c>
      <c r="D1021">
        <f>A1021-DATE(YEAR(A1021),1,0)</f>
        <v>343</v>
      </c>
      <c r="E1021">
        <v>2</v>
      </c>
      <c r="F1021">
        <v>2</v>
      </c>
      <c r="G1021" t="s">
        <v>200</v>
      </c>
      <c r="H1021" t="s">
        <v>37</v>
      </c>
    </row>
    <row r="1022" spans="1:15">
      <c r="A1022">
        <v>42348</v>
      </c>
      <c r="B1022">
        <f>MONTH(A1022)</f>
        <v>12</v>
      </c>
      <c r="C1022">
        <f>DAY(A1022)</f>
        <v>10</v>
      </c>
      <c r="D1022">
        <f>A1022-DATE(YEAR(A1022),1,0)</f>
        <v>344</v>
      </c>
      <c r="E1022">
        <v>1</v>
      </c>
      <c r="F1022">
        <v>3</v>
      </c>
      <c r="G1022" t="s">
        <v>102</v>
      </c>
      <c r="H1022" t="s">
        <v>103</v>
      </c>
    </row>
    <row r="1023" spans="1:15">
      <c r="A1023">
        <v>42349</v>
      </c>
      <c r="B1023">
        <f>MONTH(A1023)</f>
        <v>12</v>
      </c>
      <c r="C1023">
        <f>DAY(A1023)</f>
        <v>11</v>
      </c>
      <c r="D1023">
        <f>A1023-DATE(YEAR(A1023),1,0)</f>
        <v>345</v>
      </c>
      <c r="E1023">
        <v>0</v>
      </c>
      <c r="F1023">
        <v>4</v>
      </c>
      <c r="G1023" t="inlineStr">
        <is>
          <t>Mount Oliver</t>
        </is>
      </c>
      <c r="H1023" t="s">
        <v>5</v>
      </c>
    </row>
    <row r="1024" spans="1:15">
      <c r="A1024">
        <v>42350</v>
      </c>
      <c r="B1024">
        <f>MONTH(A1024)</f>
        <v>12</v>
      </c>
      <c r="C1024">
        <f>DAY(A1024)</f>
        <v>12</v>
      </c>
      <c r="D1024">
        <f>A1024-DATE(YEAR(A1024),1,0)</f>
        <v>346</v>
      </c>
      <c r="E1024">
        <v>0</v>
      </c>
      <c r="F1024">
        <v>4</v>
      </c>
      <c r="G1024" t="s">
        <v>205</v>
      </c>
      <c r="H1024" t="s">
        <v>42</v>
      </c>
    </row>
    <row r="1025" spans="1:15">
      <c r="A1025">
        <v>42351</v>
      </c>
      <c r="B1025">
        <f>MONTH(A1025)</f>
        <v>12</v>
      </c>
      <c r="C1025">
        <f>DAY(A1025)</f>
        <v>13</v>
      </c>
      <c r="D1025">
        <f>A1025-DATE(YEAR(A1025),1,0)</f>
        <v>347</v>
      </c>
      <c r="E1025">
        <v>1</v>
      </c>
      <c r="F1025">
        <v>3</v>
      </c>
      <c r="G1025" t="s">
        <v>82</v>
      </c>
      <c r="H1025" t="s">
        <v>3</v>
      </c>
    </row>
    <row r="1026" spans="1:15">
      <c r="A1026">
        <v>42351</v>
      </c>
      <c r="B1026">
        <f>MONTH(A1026)</f>
        <v>12</v>
      </c>
      <c r="C1026">
        <f>DAY(A1026)</f>
        <v>13</v>
      </c>
      <c r="D1026">
        <f>A1026-DATE(YEAR(A1026),1,0)</f>
        <v>347</v>
      </c>
      <c r="E1026">
        <v>0</v>
      </c>
      <c r="F1026">
        <v>4</v>
      </c>
      <c r="G1026" t="inlineStr">
        <is>
          <t>Huntington Beach</t>
        </is>
      </c>
      <c r="H1026" t="s">
        <v>3</v>
      </c>
    </row>
    <row r="1027" spans="1:15">
      <c r="A1027">
        <v>42358</v>
      </c>
      <c r="B1027">
        <f>MONTH(A1027)</f>
        <v>12</v>
      </c>
      <c r="C1027">
        <f>DAY(A1027)</f>
        <v>20</v>
      </c>
      <c r="D1027">
        <f>A1027-DATE(YEAR(A1027),1,0)</f>
        <v>354</v>
      </c>
      <c r="E1027">
        <v>1</v>
      </c>
      <c r="F1027">
        <v>4</v>
      </c>
      <c r="G1027" t="s">
        <v>36</v>
      </c>
      <c r="H1027" t="s">
        <v>37</v>
      </c>
    </row>
    <row r="1028" spans="1:15">
      <c r="A1028">
        <v>42358</v>
      </c>
      <c r="B1028">
        <f>MONTH(A1028)</f>
        <v>12</v>
      </c>
      <c r="C1028">
        <f>DAY(A1028)</f>
        <v>20</v>
      </c>
      <c r="D1028">
        <f>A1028-DATE(YEAR(A1028),1,0)</f>
        <v>354</v>
      </c>
      <c r="E1028">
        <v>1</v>
      </c>
      <c r="F1028">
        <v>4</v>
      </c>
      <c r="G1028" t="s">
        <v>32</v>
      </c>
      <c r="H1028" t="s">
        <v>12</v>
      </c>
    </row>
    <row r="1029" spans="1:15">
      <c r="A1029">
        <v>42359</v>
      </c>
      <c r="B1029">
        <f>MONTH(A1029)</f>
        <v>12</v>
      </c>
      <c r="C1029">
        <f>DAY(A1029)</f>
        <v>21</v>
      </c>
      <c r="D1029">
        <f>A1029-DATE(YEAR(A1029),1,0)</f>
        <v>355</v>
      </c>
      <c r="E1029">
        <v>0</v>
      </c>
      <c r="F1029">
        <v>4</v>
      </c>
      <c r="G1029" t="inlineStr">
        <is>
          <t>San Leandro</t>
        </is>
      </c>
      <c r="H1029" t="s">
        <v>3</v>
      </c>
    </row>
    <row r="1030" spans="1:15">
      <c r="A1030">
        <v>42363</v>
      </c>
      <c r="B1030">
        <f>MONTH(A1030)</f>
        <v>12</v>
      </c>
      <c r="C1030">
        <f>DAY(A1030)</f>
        <v>25</v>
      </c>
      <c r="D1030">
        <f>A1030-DATE(YEAR(A1030),1,0)</f>
        <v>359</v>
      </c>
      <c r="E1030">
        <v>0</v>
      </c>
      <c r="F1030">
        <v>4</v>
      </c>
      <c r="G1030" t="s">
        <v>244</v>
      </c>
      <c r="H1030" t="s">
        <v>58</v>
      </c>
    </row>
    <row r="1031" spans="1:15">
      <c r="A1031">
        <v>42363</v>
      </c>
      <c r="B1031">
        <f>MONTH(A1031)</f>
        <v>12</v>
      </c>
      <c r="C1031">
        <f>DAY(A1031)</f>
        <v>25</v>
      </c>
      <c r="D1031">
        <f>A1031-DATE(YEAR(A1031),1,0)</f>
        <v>359</v>
      </c>
      <c r="E1031">
        <v>0</v>
      </c>
      <c r="F1031">
        <v>4</v>
      </c>
      <c r="G1031" t="s">
        <v>135</v>
      </c>
      <c r="H1031" t="s">
        <v>37</v>
      </c>
    </row>
    <row r="1032" spans="1:15">
      <c r="A1032">
        <v>42364</v>
      </c>
      <c r="B1032">
        <f>MONTH(A1032)</f>
        <v>12</v>
      </c>
      <c r="C1032">
        <f>DAY(A1032)</f>
        <v>26</v>
      </c>
      <c r="D1032">
        <f>A1032-DATE(YEAR(A1032),1,0)</f>
        <v>360</v>
      </c>
      <c r="E1032">
        <v>0</v>
      </c>
      <c r="F1032">
        <v>4</v>
      </c>
      <c r="G1032" t="s">
        <v>67</v>
      </c>
      <c r="H1032" t="s">
        <v>5</v>
      </c>
    </row>
    <row r="1033" spans="1:15">
      <c r="A1033">
        <v>42365</v>
      </c>
      <c r="B1033">
        <f>MONTH(A1033)</f>
        <v>12</v>
      </c>
      <c r="C1033">
        <f>DAY(A1033)</f>
        <v>27</v>
      </c>
      <c r="D1033">
        <f>A1033-DATE(YEAR(A1033),1,0)</f>
        <v>361</v>
      </c>
      <c r="E1033">
        <v>0</v>
      </c>
      <c r="F1033">
        <v>4</v>
      </c>
      <c r="G1033" t="inlineStr">
        <is>
          <t>East Jackson</t>
        </is>
      </c>
      <c r="H1033" t="s">
        <v>27</v>
      </c>
    </row>
    <row r="1034" spans="1:15">
      <c r="A1034">
        <v>42365</v>
      </c>
      <c r="B1034">
        <f>MONTH(A1034)</f>
        <v>12</v>
      </c>
      <c r="C1034">
        <f>DAY(A1034)</f>
        <v>27</v>
      </c>
      <c r="D1034">
        <f>A1034-DATE(YEAR(A1034),1,0)</f>
        <v>361</v>
      </c>
      <c r="E1034">
        <v>0</v>
      </c>
      <c r="F1034">
        <v>4</v>
      </c>
      <c r="G1034" t="s">
        <v>102</v>
      </c>
      <c r="H1034" t="s">
        <v>103</v>
      </c>
    </row>
    <row r="1035" spans="1:15">
      <c r="A1035">
        <v>42369</v>
      </c>
      <c r="B1035">
        <f>MONTH(A1035)</f>
        <v>12</v>
      </c>
      <c r="C1035">
        <f>DAY(A1035)</f>
        <v>31</v>
      </c>
      <c r="D1035">
        <f>A1035-DATE(YEAR(A1035),1,0)</f>
        <v>365</v>
      </c>
      <c r="E1035">
        <v>4</v>
      </c>
      <c r="F1035">
        <v>0</v>
      </c>
      <c r="G1035" t="inlineStr">
        <is>
          <t>Rowland Heights</t>
        </is>
      </c>
      <c r="H1035" t="s">
        <v>3</v>
      </c>
    </row>
    <row r="1036" spans="1:15">
      <c r="A1036">
        <v>42369</v>
      </c>
      <c r="B1036">
        <f>MONTH(A1036)</f>
        <v>12</v>
      </c>
      <c r="C1036">
        <f>DAY(A1036)</f>
        <v>31</v>
      </c>
      <c r="D1036">
        <f>A1036-DATE(YEAR(A1036),1,0)</f>
        <v>365</v>
      </c>
      <c r="E1036">
        <v>0</v>
      </c>
      <c r="F1036">
        <v>5</v>
      </c>
      <c r="G1036" t="s">
        <v>14</v>
      </c>
      <c r="H1036" t="s">
        <v>15</v>
      </c>
    </row>
    <row r="1037" spans="1:15">
      <c r="A1037">
        <v>42375</v>
      </c>
      <c r="B1037">
        <f>MONTH(A1037)</f>
        <v>1</v>
      </c>
      <c r="C1037">
        <f>DAY(A1037)</f>
        <v>6</v>
      </c>
      <c r="D1037">
        <f>A1037-DATE(YEAR(A1037),1,0)</f>
        <v>6</v>
      </c>
      <c r="E1037">
        <v>3</v>
      </c>
      <c r="F1037">
        <v>1</v>
      </c>
      <c r="G1037" t="s">
        <v>208</v>
      </c>
      <c r="H1037" t="s">
        <v>37</v>
      </c>
    </row>
    <row r="1038" spans="1:15">
      <c r="A1038">
        <v>42376</v>
      </c>
      <c r="B1038">
        <f>MONTH(A1038)</f>
        <v>1</v>
      </c>
      <c r="C1038">
        <f>DAY(A1038)</f>
        <v>7</v>
      </c>
      <c r="D1038">
        <f>A1038-DATE(YEAR(A1038),1,0)</f>
        <v>7</v>
      </c>
      <c r="E1038">
        <v>1</v>
      </c>
      <c r="F1038">
        <v>3</v>
      </c>
      <c r="G1038" t="s">
        <v>26</v>
      </c>
      <c r="H1038" t="s">
        <v>27</v>
      </c>
    </row>
    <row r="1039" spans="1:15">
      <c r="A1039">
        <v>42377</v>
      </c>
      <c r="B1039">
        <f>MONTH(A1039)</f>
        <v>1</v>
      </c>
      <c r="C1039">
        <f>DAY(A1039)</f>
        <v>8</v>
      </c>
      <c r="D1039">
        <f>A1039-DATE(YEAR(A1039),1,0)</f>
        <v>8</v>
      </c>
      <c r="E1039">
        <v>1</v>
      </c>
      <c r="F1039">
        <v>4</v>
      </c>
      <c r="G1039" t="s">
        <v>245</v>
      </c>
      <c r="H1039" t="s">
        <v>30</v>
      </c>
    </row>
    <row r="1040" spans="1:15">
      <c r="A1040">
        <v>42377</v>
      </c>
      <c r="B1040">
        <f>MONTH(A1040)</f>
        <v>1</v>
      </c>
      <c r="C1040">
        <f>DAY(A1040)</f>
        <v>8</v>
      </c>
      <c r="D1040">
        <f>A1040-DATE(YEAR(A1040),1,0)</f>
        <v>8</v>
      </c>
      <c r="E1040">
        <v>0</v>
      </c>
      <c r="F1040">
        <v>4</v>
      </c>
      <c r="G1040" t="s">
        <v>21</v>
      </c>
      <c r="H1040" t="s">
        <v>22</v>
      </c>
    </row>
    <row r="1041" spans="1:15">
      <c r="A1041">
        <v>42380</v>
      </c>
      <c r="B1041">
        <f>MONTH(A1041)</f>
        <v>1</v>
      </c>
      <c r="C1041">
        <f>DAY(A1041)</f>
        <v>11</v>
      </c>
      <c r="D1041">
        <f>A1041-DATE(YEAR(A1041),1,0)</f>
        <v>11</v>
      </c>
      <c r="E1041">
        <v>1</v>
      </c>
      <c r="F1041">
        <v>4</v>
      </c>
      <c r="G1041" t="s">
        <v>32</v>
      </c>
      <c r="H1041" t="s">
        <v>33</v>
      </c>
    </row>
    <row r="1042" spans="1:15">
      <c r="A1042">
        <v>42386</v>
      </c>
      <c r="B1042">
        <f>MONTH(A1042)</f>
        <v>1</v>
      </c>
      <c r="C1042">
        <f>DAY(A1042)</f>
        <v>17</v>
      </c>
      <c r="D1042">
        <f>A1042-DATE(YEAR(A1042),1,0)</f>
        <v>17</v>
      </c>
      <c r="E1042">
        <v>1</v>
      </c>
      <c r="F1042">
        <v>3</v>
      </c>
      <c r="G1042" t="inlineStr">
        <is>
          <t>Ware Neck</t>
        </is>
      </c>
      <c r="H1042" t="s">
        <v>13</v>
      </c>
    </row>
    <row r="1043" spans="1:15">
      <c r="A1043">
        <v>42388</v>
      </c>
      <c r="B1043">
        <f>MONTH(A1043)</f>
        <v>1</v>
      </c>
      <c r="C1043">
        <f>DAY(A1043)</f>
        <v>19</v>
      </c>
      <c r="D1043">
        <f>A1043-DATE(YEAR(A1043),1,0)</f>
        <v>19</v>
      </c>
      <c r="E1043">
        <v>0</v>
      </c>
      <c r="F1043">
        <v>4</v>
      </c>
      <c r="G1043" t="s">
        <v>246</v>
      </c>
      <c r="H1043" t="s">
        <v>30</v>
      </c>
    </row>
    <row r="1044" spans="1:15">
      <c r="A1044">
        <v>42390</v>
      </c>
      <c r="B1044">
        <f>MONTH(A1044)</f>
        <v>1</v>
      </c>
      <c r="C1044">
        <f>DAY(A1044)</f>
        <v>21</v>
      </c>
      <c r="D1044">
        <f>A1044-DATE(YEAR(A1044),1,0)</f>
        <v>21</v>
      </c>
      <c r="E1044">
        <v>2</v>
      </c>
      <c r="F1044">
        <v>2</v>
      </c>
      <c r="G1044" t="s">
        <v>247</v>
      </c>
      <c r="H1044" t="s">
        <v>10</v>
      </c>
    </row>
    <row r="1045" spans="1:15">
      <c r="A1045">
        <v>42392</v>
      </c>
      <c r="B1045">
        <f>MONTH(A1045)</f>
        <v>1</v>
      </c>
      <c r="C1045">
        <f>DAY(A1045)</f>
        <v>23</v>
      </c>
      <c r="D1045">
        <f>A1045-DATE(YEAR(A1045),1,0)</f>
        <v>23</v>
      </c>
      <c r="E1045">
        <v>3</v>
      </c>
      <c r="F1045">
        <v>1</v>
      </c>
      <c r="G1045" t="inlineStr">
        <is>
          <t>Crestview</t>
        </is>
      </c>
      <c r="H1045" t="s">
        <v>37</v>
      </c>
    </row>
    <row r="1046" spans="1:15">
      <c r="A1046">
        <v>42392</v>
      </c>
      <c r="B1046">
        <f>MONTH(A1046)</f>
        <v>1</v>
      </c>
      <c r="C1046">
        <f>DAY(A1046)</f>
        <v>23</v>
      </c>
      <c r="D1046">
        <f>A1046-DATE(YEAR(A1046),1,0)</f>
        <v>23</v>
      </c>
      <c r="E1046">
        <v>2</v>
      </c>
      <c r="F1046">
        <v>2</v>
      </c>
      <c r="G1046" t="inlineStr">
        <is>
          <t>Pearl River Co.</t>
        </is>
      </c>
      <c r="H1046" t="s">
        <v>50</v>
      </c>
    </row>
    <row r="1047" spans="1:15">
      <c r="A1047">
        <v>42392</v>
      </c>
      <c r="B1047">
        <f>MONTH(A1047)</f>
        <v>1</v>
      </c>
      <c r="C1047">
        <f>DAY(A1047)</f>
        <v>23</v>
      </c>
      <c r="D1047">
        <f>A1047-DATE(YEAR(A1047),1,0)</f>
        <v>23</v>
      </c>
      <c r="E1047">
        <v>2</v>
      </c>
      <c r="F1047">
        <v>2</v>
      </c>
      <c r="G1047" t="s">
        <v>82</v>
      </c>
      <c r="H1047" t="s">
        <v>3</v>
      </c>
    </row>
    <row r="1048" spans="1:15">
      <c r="A1048">
        <v>42394</v>
      </c>
      <c r="B1048">
        <f>MONTH(A1048)</f>
        <v>1</v>
      </c>
      <c r="C1048">
        <f>DAY(A1048)</f>
        <v>25</v>
      </c>
      <c r="D1048">
        <f>A1048-DATE(YEAR(A1048),1,0)</f>
        <v>25</v>
      </c>
      <c r="E1048">
        <v>1</v>
      </c>
      <c r="F1048">
        <v>4</v>
      </c>
      <c r="G1048" t="s">
        <v>145</v>
      </c>
      <c r="H1048" t="s">
        <v>3</v>
      </c>
    </row>
    <row r="1049" spans="1:15">
      <c r="A1049">
        <v>42395</v>
      </c>
      <c r="B1049">
        <f>MONTH(A1049)</f>
        <v>1</v>
      </c>
      <c r="C1049">
        <f>DAY(A1049)</f>
        <v>26</v>
      </c>
      <c r="D1049">
        <f>A1049-DATE(YEAR(A1049),1,0)</f>
        <v>26</v>
      </c>
      <c r="E1049">
        <v>2</v>
      </c>
      <c r="F1049">
        <v>3</v>
      </c>
      <c r="G1049" t="s">
        <v>164</v>
      </c>
      <c r="H1049" t="s">
        <v>61</v>
      </c>
    </row>
    <row r="1050" spans="1:15">
      <c r="A1050">
        <v>42396</v>
      </c>
      <c r="B1050">
        <f>MONTH(A1050)</f>
        <v>1</v>
      </c>
      <c r="C1050">
        <f>DAY(A1050)</f>
        <v>27</v>
      </c>
      <c r="D1050">
        <f>A1050-DATE(YEAR(A1050),1,0)</f>
        <v>27</v>
      </c>
      <c r="E1050">
        <v>6</v>
      </c>
      <c r="F1050">
        <v>0</v>
      </c>
      <c r="G1050" t="inlineStr">
        <is>
          <t>Chesapeake</t>
        </is>
      </c>
      <c r="H1050" t="s">
        <v>13</v>
      </c>
    </row>
    <row r="1051" spans="1:15">
      <c r="A1051">
        <v>42398</v>
      </c>
      <c r="B1051">
        <f>MONTH(A1051)</f>
        <v>1</v>
      </c>
      <c r="C1051">
        <f>DAY(A1051)</f>
        <v>29</v>
      </c>
      <c r="D1051">
        <f>A1051-DATE(YEAR(A1051),1,0)</f>
        <v>29</v>
      </c>
      <c r="E1051">
        <v>2</v>
      </c>
      <c r="F1051">
        <v>2</v>
      </c>
      <c r="G1051" t="inlineStr">
        <is>
          <t>Caroline Co.</t>
        </is>
      </c>
      <c r="H1051" t="s">
        <v>13</v>
      </c>
    </row>
    <row r="1052" spans="1:15">
      <c r="A1052">
        <v>42399</v>
      </c>
      <c r="B1052">
        <f>MONTH(A1052)</f>
        <v>1</v>
      </c>
      <c r="C1052">
        <f>DAY(A1052)</f>
        <v>30</v>
      </c>
      <c r="D1052">
        <f>A1052-DATE(YEAR(A1052),1,0)</f>
        <v>30</v>
      </c>
      <c r="E1052">
        <v>3</v>
      </c>
      <c r="F1052">
        <v>5</v>
      </c>
      <c r="G1052" t="s">
        <v>248</v>
      </c>
      <c r="H1052" t="s">
        <v>24</v>
      </c>
    </row>
    <row r="1053" spans="1:15">
      <c r="A1053">
        <v>42399</v>
      </c>
      <c r="B1053">
        <f>MONTH(A1053)</f>
        <v>1</v>
      </c>
      <c r="C1053">
        <f>DAY(A1053)</f>
        <v>30</v>
      </c>
      <c r="D1053">
        <f>A1053-DATE(YEAR(A1053),1,0)</f>
        <v>30</v>
      </c>
      <c r="E1053">
        <v>1</v>
      </c>
      <c r="F1053">
        <v>3</v>
      </c>
      <c r="G1053" t="s">
        <v>28</v>
      </c>
      <c r="H1053" t="s">
        <v>8</v>
      </c>
    </row>
    <row r="1054" spans="1:15">
      <c r="A1054">
        <v>42400</v>
      </c>
      <c r="B1054">
        <f>MONTH(A1054)</f>
        <v>1</v>
      </c>
      <c r="C1054">
        <f>DAY(A1054)</f>
        <v>31</v>
      </c>
      <c r="D1054">
        <f>A1054-DATE(YEAR(A1054),1,0)</f>
        <v>31</v>
      </c>
      <c r="E1054">
        <v>0</v>
      </c>
      <c r="F1054">
        <v>4</v>
      </c>
      <c r="G1054" t="s">
        <v>14</v>
      </c>
      <c r="H1054" t="s">
        <v>15</v>
      </c>
    </row>
    <row r="1055" spans="1:15">
      <c r="A1055">
        <v>42403</v>
      </c>
      <c r="B1055">
        <f>MONTH(A1055)</f>
        <v>2</v>
      </c>
      <c r="C1055">
        <f>DAY(A1055)</f>
        <v>3</v>
      </c>
      <c r="D1055">
        <f>A1055-DATE(YEAR(A1055),1,0)</f>
        <v>34</v>
      </c>
      <c r="E1055">
        <v>0</v>
      </c>
      <c r="F1055">
        <v>4</v>
      </c>
      <c r="G1055" t="s">
        <v>21</v>
      </c>
      <c r="H1055" t="s">
        <v>249</v>
      </c>
    </row>
    <row r="1056" spans="1:15">
      <c r="A1056">
        <v>42406</v>
      </c>
      <c r="B1056">
        <f>MONTH(A1056)</f>
        <v>2</v>
      </c>
      <c r="C1056">
        <f>DAY(A1056)</f>
        <v>6</v>
      </c>
      <c r="D1056">
        <f>A1056-DATE(YEAR(A1056),1,0)</f>
        <v>37</v>
      </c>
      <c r="E1056">
        <v>2</v>
      </c>
      <c r="F1056">
        <v>6</v>
      </c>
      <c r="G1056" t="s">
        <v>178</v>
      </c>
      <c r="H1056" t="s">
        <v>37</v>
      </c>
    </row>
    <row r="1057" spans="1:15">
      <c r="A1057">
        <v>42406</v>
      </c>
      <c r="B1057">
        <f>MONTH(A1057)</f>
        <v>2</v>
      </c>
      <c r="C1057">
        <f>DAY(A1057)</f>
        <v>6</v>
      </c>
      <c r="D1057">
        <f>A1057-DATE(YEAR(A1057),1,0)</f>
        <v>37</v>
      </c>
      <c r="E1057">
        <v>1</v>
      </c>
      <c r="F1057">
        <v>3</v>
      </c>
      <c r="G1057" t="s">
        <v>82</v>
      </c>
      <c r="H1057" t="s">
        <v>3</v>
      </c>
    </row>
    <row r="1058" spans="1:15">
      <c r="A1058">
        <v>42406</v>
      </c>
      <c r="B1058">
        <f>MONTH(A1058)</f>
        <v>2</v>
      </c>
      <c r="C1058">
        <f>DAY(A1058)</f>
        <v>6</v>
      </c>
      <c r="D1058">
        <f>A1058-DATE(YEAR(A1058),1,0)</f>
        <v>37</v>
      </c>
      <c r="E1058">
        <v>0</v>
      </c>
      <c r="F1058">
        <v>4</v>
      </c>
      <c r="G1058" t="inlineStr">
        <is>
          <t>Apopka</t>
        </is>
      </c>
      <c r="H1058" t="s">
        <v>37</v>
      </c>
    </row>
    <row r="1059" spans="1:15">
      <c r="A1059">
        <v>42406</v>
      </c>
      <c r="B1059">
        <f>MONTH(A1059)</f>
        <v>2</v>
      </c>
      <c r="C1059">
        <f>DAY(A1059)</f>
        <v>6</v>
      </c>
      <c r="D1059">
        <f>A1059-DATE(YEAR(A1059),1,0)</f>
        <v>37</v>
      </c>
      <c r="E1059">
        <v>4</v>
      </c>
      <c r="F1059">
        <v>0</v>
      </c>
      <c r="G1059" t="inlineStr">
        <is>
          <t>Uvalde</t>
        </is>
      </c>
      <c r="H1059" t="s">
        <v>46</v>
      </c>
    </row>
    <row r="1060" spans="1:15">
      <c r="A1060">
        <v>42407</v>
      </c>
      <c r="B1060">
        <f>MONTH(A1060)</f>
        <v>2</v>
      </c>
      <c r="C1060">
        <f>DAY(A1060)</f>
        <v>7</v>
      </c>
      <c r="D1060">
        <f>A1060-DATE(YEAR(A1060),1,0)</f>
        <v>38</v>
      </c>
      <c r="E1060">
        <v>1</v>
      </c>
      <c r="F1060">
        <v>7</v>
      </c>
      <c r="G1060" t="s">
        <v>127</v>
      </c>
      <c r="H1060" t="s">
        <v>52</v>
      </c>
    </row>
    <row r="1061" spans="1:15">
      <c r="A1061">
        <v>42407</v>
      </c>
      <c r="B1061">
        <f>MONTH(A1061)</f>
        <v>2</v>
      </c>
      <c r="C1061">
        <f>DAY(A1061)</f>
        <v>7</v>
      </c>
      <c r="D1061">
        <f>A1061-DATE(YEAR(A1061),1,0)</f>
        <v>38</v>
      </c>
      <c r="E1061">
        <v>2</v>
      </c>
      <c r="F1061">
        <v>10</v>
      </c>
      <c r="G1061" t="s">
        <v>193</v>
      </c>
      <c r="H1061" t="s">
        <v>37</v>
      </c>
    </row>
    <row r="1062" spans="1:15">
      <c r="A1062">
        <v>42407</v>
      </c>
      <c r="B1062">
        <f>MONTH(A1062)</f>
        <v>2</v>
      </c>
      <c r="C1062">
        <f>DAY(A1062)</f>
        <v>7</v>
      </c>
      <c r="D1062">
        <f>A1062-DATE(YEAR(A1062),1,0)</f>
        <v>38</v>
      </c>
      <c r="E1062">
        <v>2</v>
      </c>
      <c r="F1062">
        <v>4</v>
      </c>
      <c r="G1062" t="inlineStr">
        <is>
          <t>Pass Christian</t>
        </is>
      </c>
      <c r="H1062" t="s">
        <v>50</v>
      </c>
    </row>
    <row r="1063" spans="1:15">
      <c r="A1063">
        <v>42407</v>
      </c>
      <c r="B1063">
        <f>MONTH(A1063)</f>
        <v>2</v>
      </c>
      <c r="C1063">
        <f>DAY(A1063)</f>
        <v>7</v>
      </c>
      <c r="D1063">
        <f>A1063-DATE(YEAR(A1063),1,0)</f>
        <v>38</v>
      </c>
      <c r="E1063">
        <v>0</v>
      </c>
      <c r="F1063">
        <v>4</v>
      </c>
      <c r="G1063" t="s">
        <v>250</v>
      </c>
      <c r="H1063" t="s">
        <v>30</v>
      </c>
    </row>
    <row r="1064" spans="1:15">
      <c r="A1064">
        <v>42409</v>
      </c>
      <c r="B1064">
        <f>MONTH(A1064)</f>
        <v>2</v>
      </c>
      <c r="C1064">
        <f>DAY(A1064)</f>
        <v>9</v>
      </c>
      <c r="D1064">
        <f>A1064-DATE(YEAR(A1064),1,0)</f>
        <v>40</v>
      </c>
      <c r="E1064">
        <v>0</v>
      </c>
      <c r="F1064">
        <v>4</v>
      </c>
      <c r="G1064" t="s">
        <v>232</v>
      </c>
      <c r="H1064" t="s">
        <v>39</v>
      </c>
    </row>
    <row r="1065" spans="1:15">
      <c r="A1065">
        <v>42411</v>
      </c>
      <c r="B1065">
        <f>MONTH(A1065)</f>
        <v>2</v>
      </c>
      <c r="C1065">
        <f>DAY(A1065)</f>
        <v>11</v>
      </c>
      <c r="D1065">
        <f>A1065-DATE(YEAR(A1065),1,0)</f>
        <v>42</v>
      </c>
      <c r="E1065">
        <v>1</v>
      </c>
      <c r="F1065">
        <v>3</v>
      </c>
      <c r="G1065" t="inlineStr">
        <is>
          <t>Turner Co.</t>
        </is>
      </c>
      <c r="H1065" t="s">
        <v>42</v>
      </c>
    </row>
    <row r="1066" spans="1:15">
      <c r="A1066">
        <v>42412</v>
      </c>
      <c r="B1066">
        <f>MONTH(A1066)</f>
        <v>2</v>
      </c>
      <c r="C1066">
        <f>DAY(A1066)</f>
        <v>12</v>
      </c>
      <c r="D1066">
        <f>A1066-DATE(YEAR(A1066),1,0)</f>
        <v>43</v>
      </c>
      <c r="E1066">
        <v>2</v>
      </c>
      <c r="F1066">
        <v>2</v>
      </c>
      <c r="G1066" t="inlineStr">
        <is>
          <t>Plymouth</t>
        </is>
      </c>
      <c r="H1066" t="s">
        <v>97</v>
      </c>
    </row>
    <row r="1067" spans="1:15">
      <c r="A1067">
        <v>42413</v>
      </c>
      <c r="B1067">
        <f>MONTH(A1067)</f>
        <v>2</v>
      </c>
      <c r="C1067">
        <f>DAY(A1067)</f>
        <v>13</v>
      </c>
      <c r="D1067">
        <f>A1067-DATE(YEAR(A1067),1,0)</f>
        <v>44</v>
      </c>
      <c r="E1067">
        <v>0</v>
      </c>
      <c r="F1067">
        <v>4</v>
      </c>
      <c r="G1067" t="inlineStr">
        <is>
          <t>Marrero</t>
        </is>
      </c>
      <c r="H1067" t="s">
        <v>15</v>
      </c>
    </row>
    <row r="1068" spans="1:15">
      <c r="A1068">
        <v>42414</v>
      </c>
      <c r="B1068">
        <f>MONTH(A1068)</f>
        <v>2</v>
      </c>
      <c r="C1068">
        <f>DAY(A1068)</f>
        <v>14</v>
      </c>
      <c r="D1068">
        <f>A1068-DATE(YEAR(A1068),1,0)</f>
        <v>45</v>
      </c>
      <c r="E1068">
        <v>1</v>
      </c>
      <c r="F1068">
        <v>4</v>
      </c>
      <c r="G1068" t="s">
        <v>45</v>
      </c>
      <c r="H1068" t="s">
        <v>46</v>
      </c>
    </row>
    <row r="1069" spans="1:15">
      <c r="A1069">
        <v>42414</v>
      </c>
      <c r="B1069">
        <f>MONTH(A1069)</f>
        <v>2</v>
      </c>
      <c r="C1069">
        <f>DAY(A1069)</f>
        <v>14</v>
      </c>
      <c r="D1069">
        <f>A1069-DATE(YEAR(A1069),1,0)</f>
        <v>45</v>
      </c>
      <c r="E1069">
        <v>0</v>
      </c>
      <c r="F1069">
        <v>4</v>
      </c>
      <c r="G1069" t="s">
        <v>45</v>
      </c>
      <c r="H1069" t="s">
        <v>46</v>
      </c>
    </row>
    <row r="1070" spans="1:15">
      <c r="A1070">
        <v>42414</v>
      </c>
      <c r="B1070">
        <f>MONTH(A1070)</f>
        <v>2</v>
      </c>
      <c r="C1070">
        <f>DAY(A1070)</f>
        <v>14</v>
      </c>
      <c r="D1070">
        <f>A1070-DATE(YEAR(A1070),1,0)</f>
        <v>45</v>
      </c>
      <c r="E1070">
        <v>0</v>
      </c>
      <c r="F1070">
        <v>5</v>
      </c>
      <c r="G1070" t="inlineStr">
        <is>
          <t>Eutaw</t>
        </is>
      </c>
      <c r="H1070" t="s">
        <v>58</v>
      </c>
    </row>
    <row r="1071" spans="1:15">
      <c r="A1071">
        <v>42418</v>
      </c>
      <c r="B1071">
        <f>MONTH(A1071)</f>
        <v>2</v>
      </c>
      <c r="C1071">
        <f>DAY(A1071)</f>
        <v>18</v>
      </c>
      <c r="D1071">
        <f>A1071-DATE(YEAR(A1071),1,0)</f>
        <v>49</v>
      </c>
      <c r="E1071">
        <v>3</v>
      </c>
      <c r="F1071">
        <v>1</v>
      </c>
      <c r="G1071" t="inlineStr">
        <is>
          <t>South Salt Lake</t>
        </is>
      </c>
      <c r="H1071" t="s">
        <v>34</v>
      </c>
    </row>
    <row r="1072" spans="1:15">
      <c r="A1072">
        <v>42419</v>
      </c>
      <c r="B1072">
        <f>MONTH(A1072)</f>
        <v>2</v>
      </c>
      <c r="C1072">
        <f>DAY(A1072)</f>
        <v>19</v>
      </c>
      <c r="D1072">
        <f>A1072-DATE(YEAR(A1072),1,0)</f>
        <v>50</v>
      </c>
      <c r="E1072">
        <v>4</v>
      </c>
      <c r="F1072">
        <v>0</v>
      </c>
      <c r="G1072" t="inlineStr">
        <is>
          <t>Edgerton</t>
        </is>
      </c>
      <c r="H1072" t="s">
        <v>19</v>
      </c>
    </row>
    <row r="1073" spans="1:15">
      <c r="A1073">
        <v>42419</v>
      </c>
      <c r="B1073">
        <f>MONTH(A1073)</f>
        <v>2</v>
      </c>
      <c r="C1073">
        <f>DAY(A1073)</f>
        <v>19</v>
      </c>
      <c r="D1073">
        <f>A1073-DATE(YEAR(A1073),1,0)</f>
        <v>50</v>
      </c>
      <c r="E1073">
        <v>2</v>
      </c>
      <c r="F1073">
        <v>2</v>
      </c>
      <c r="G1073" t="s">
        <v>31</v>
      </c>
      <c r="H1073" t="s">
        <v>3</v>
      </c>
    </row>
    <row r="1074" spans="1:15">
      <c r="A1074">
        <v>42419</v>
      </c>
      <c r="B1074">
        <f>MONTH(A1074)</f>
        <v>2</v>
      </c>
      <c r="C1074">
        <f>DAY(A1074)</f>
        <v>19</v>
      </c>
      <c r="D1074">
        <f>A1074-DATE(YEAR(A1074),1,0)</f>
        <v>50</v>
      </c>
      <c r="E1074">
        <v>2</v>
      </c>
      <c r="F1074">
        <v>3</v>
      </c>
      <c r="G1074" t="inlineStr">
        <is>
          <t>Iuka</t>
        </is>
      </c>
      <c r="H1074" t="s">
        <v>50</v>
      </c>
    </row>
    <row r="1075" spans="1:15">
      <c r="A1075">
        <v>42420</v>
      </c>
      <c r="B1075">
        <f>MONTH(A1075)</f>
        <v>2</v>
      </c>
      <c r="C1075">
        <f>DAY(A1075)</f>
        <v>20</v>
      </c>
      <c r="D1075">
        <f>A1075-DATE(YEAR(A1075),1,0)</f>
        <v>51</v>
      </c>
      <c r="E1075">
        <v>1</v>
      </c>
      <c r="F1075">
        <v>3</v>
      </c>
      <c r="G1075" t="s">
        <v>178</v>
      </c>
      <c r="H1075" t="s">
        <v>37</v>
      </c>
    </row>
    <row r="1076" spans="1:15">
      <c r="A1076">
        <v>42420</v>
      </c>
      <c r="B1076">
        <f>MONTH(A1076)</f>
        <v>2</v>
      </c>
      <c r="C1076">
        <f>DAY(A1076)</f>
        <v>20</v>
      </c>
      <c r="D1076">
        <f>A1076-DATE(YEAR(A1076),1,0)</f>
        <v>51</v>
      </c>
      <c r="E1076">
        <v>1</v>
      </c>
      <c r="F1076">
        <v>3</v>
      </c>
      <c r="G1076" t="inlineStr">
        <is>
          <t>Bessemer</t>
        </is>
      </c>
      <c r="H1076" t="s">
        <v>58</v>
      </c>
    </row>
    <row r="1077" spans="1:15">
      <c r="A1077">
        <v>42420</v>
      </c>
      <c r="B1077">
        <f>MONTH(A1077)</f>
        <v>2</v>
      </c>
      <c r="C1077">
        <f>DAY(A1077)</f>
        <v>20</v>
      </c>
      <c r="D1077">
        <f>A1077-DATE(YEAR(A1077),1,0)</f>
        <v>51</v>
      </c>
      <c r="E1077">
        <v>0</v>
      </c>
      <c r="F1077">
        <v>4</v>
      </c>
      <c r="G1077" t="s">
        <v>193</v>
      </c>
      <c r="H1077" t="s">
        <v>37</v>
      </c>
    </row>
    <row r="1078" spans="1:15">
      <c r="A1078">
        <v>42421</v>
      </c>
      <c r="B1078">
        <f>MONTH(A1078)</f>
        <v>2</v>
      </c>
      <c r="C1078">
        <f>DAY(A1078)</f>
        <v>21</v>
      </c>
      <c r="D1078">
        <f>A1078-DATE(YEAR(A1078),1,0)</f>
        <v>52</v>
      </c>
      <c r="E1078">
        <v>6</v>
      </c>
      <c r="F1078">
        <v>2</v>
      </c>
      <c r="G1078" t="s">
        <v>188</v>
      </c>
      <c r="H1078" t="s">
        <v>39</v>
      </c>
    </row>
    <row r="1079" spans="1:15">
      <c r="A1079">
        <v>42421</v>
      </c>
      <c r="B1079">
        <f>MONTH(A1079)</f>
        <v>2</v>
      </c>
      <c r="C1079">
        <f>DAY(A1079)</f>
        <v>21</v>
      </c>
      <c r="D1079">
        <f>A1079-DATE(YEAR(A1079),1,0)</f>
        <v>52</v>
      </c>
      <c r="E1079">
        <v>1</v>
      </c>
      <c r="F1079">
        <v>3</v>
      </c>
      <c r="G1079" t="inlineStr">
        <is>
          <t>Hazlewood</t>
        </is>
      </c>
      <c r="H1079" t="s">
        <v>19</v>
      </c>
    </row>
    <row r="1080" spans="1:15">
      <c r="A1080">
        <v>42421</v>
      </c>
      <c r="B1080">
        <f>MONTH(A1080)</f>
        <v>2</v>
      </c>
      <c r="C1080">
        <f>DAY(A1080)</f>
        <v>21</v>
      </c>
      <c r="D1080">
        <f>A1080-DATE(YEAR(A1080),1,0)</f>
        <v>52</v>
      </c>
      <c r="E1080">
        <v>0</v>
      </c>
      <c r="F1080">
        <v>5</v>
      </c>
      <c r="G1080" t="s">
        <v>45</v>
      </c>
      <c r="H1080" t="s">
        <v>46</v>
      </c>
    </row>
    <row r="1081" spans="1:15">
      <c r="A1081">
        <v>42423</v>
      </c>
      <c r="B1081">
        <f>MONTH(A1081)</f>
        <v>2</v>
      </c>
      <c r="C1081">
        <f>DAY(A1081)</f>
        <v>23</v>
      </c>
      <c r="D1081">
        <f>A1081-DATE(YEAR(A1081),1,0)</f>
        <v>54</v>
      </c>
      <c r="E1081">
        <v>5</v>
      </c>
      <c r="F1081">
        <v>0</v>
      </c>
      <c r="G1081" t="s">
        <v>248</v>
      </c>
      <c r="H1081" t="s">
        <v>24</v>
      </c>
    </row>
    <row r="1082" spans="1:15">
      <c r="A1082">
        <v>42423</v>
      </c>
      <c r="B1082">
        <f>MONTH(A1082)</f>
        <v>2</v>
      </c>
      <c r="C1082">
        <f>DAY(A1082)</f>
        <v>23</v>
      </c>
      <c r="D1082">
        <f>A1082-DATE(YEAR(A1082),1,0)</f>
        <v>54</v>
      </c>
      <c r="E1082">
        <v>0</v>
      </c>
      <c r="F1082">
        <v>4</v>
      </c>
      <c r="G1082" t="s">
        <v>217</v>
      </c>
      <c r="H1082" t="s">
        <v>37</v>
      </c>
    </row>
    <row r="1083" spans="1:15">
      <c r="A1083">
        <v>42424</v>
      </c>
      <c r="B1083">
        <f>MONTH(A1083)</f>
        <v>2</v>
      </c>
      <c r="C1083">
        <f>DAY(A1083)</f>
        <v>24</v>
      </c>
      <c r="D1083">
        <f>A1083-DATE(YEAR(A1083),1,0)</f>
        <v>55</v>
      </c>
      <c r="E1083">
        <v>0</v>
      </c>
      <c r="F1083">
        <v>4</v>
      </c>
      <c r="G1083" t="s">
        <v>91</v>
      </c>
      <c r="H1083" t="s">
        <v>42</v>
      </c>
    </row>
    <row r="1084" spans="1:15">
      <c r="A1084">
        <v>42424</v>
      </c>
      <c r="B1084">
        <f>MONTH(A1084)</f>
        <v>2</v>
      </c>
      <c r="C1084">
        <f>DAY(A1084)</f>
        <v>24</v>
      </c>
      <c r="D1084">
        <f>A1084-DATE(YEAR(A1084),1,0)</f>
        <v>55</v>
      </c>
      <c r="E1084">
        <v>2</v>
      </c>
      <c r="F1084">
        <v>2</v>
      </c>
      <c r="G1084" t="inlineStr">
        <is>
          <t>Bailey</t>
        </is>
      </c>
      <c r="H1084" t="s">
        <v>8</v>
      </c>
    </row>
    <row r="1085" spans="1:15">
      <c r="A1085">
        <v>42425</v>
      </c>
      <c r="B1085">
        <f>MONTH(A1085)</f>
        <v>2</v>
      </c>
      <c r="C1085">
        <f>DAY(A1085)</f>
        <v>25</v>
      </c>
      <c r="D1085">
        <f>A1085-DATE(YEAR(A1085),1,0)</f>
        <v>56</v>
      </c>
      <c r="E1085">
        <v>4</v>
      </c>
      <c r="F1085">
        <v>14</v>
      </c>
      <c r="G1085" t="inlineStr">
        <is>
          <t>Hesston</t>
        </is>
      </c>
      <c r="H1085" t="s">
        <v>65</v>
      </c>
    </row>
    <row r="1086" spans="1:15">
      <c r="A1086">
        <v>42425</v>
      </c>
      <c r="B1086">
        <f>MONTH(A1086)</f>
        <v>2</v>
      </c>
      <c r="C1086">
        <f>DAY(A1086)</f>
        <v>25</v>
      </c>
      <c r="D1086">
        <f>A1086-DATE(YEAR(A1086),1,0)</f>
        <v>56</v>
      </c>
      <c r="E1086">
        <v>5</v>
      </c>
      <c r="F1086">
        <v>0</v>
      </c>
      <c r="G1086" t="inlineStr">
        <is>
          <t>Belfair</t>
        </is>
      </c>
      <c r="H1086" t="s">
        <v>61</v>
      </c>
    </row>
    <row r="1087" spans="1:15">
      <c r="A1087">
        <v>42427</v>
      </c>
      <c r="B1087">
        <f>MONTH(A1087)</f>
        <v>2</v>
      </c>
      <c r="C1087">
        <f>DAY(A1087)</f>
        <v>27</v>
      </c>
      <c r="D1087">
        <f>A1087-DATE(YEAR(A1087),1,0)</f>
        <v>58</v>
      </c>
      <c r="E1087">
        <v>2</v>
      </c>
      <c r="F1087">
        <v>2</v>
      </c>
      <c r="G1087" t="inlineStr">
        <is>
          <t>Woodbridge</t>
        </is>
      </c>
      <c r="H1087" t="s">
        <v>13</v>
      </c>
    </row>
    <row r="1088" spans="1:15">
      <c r="A1088">
        <v>42428</v>
      </c>
      <c r="B1088">
        <f>MONTH(A1088)</f>
        <v>2</v>
      </c>
      <c r="C1088">
        <f>DAY(A1088)</f>
        <v>28</v>
      </c>
      <c r="D1088">
        <f>A1088-DATE(YEAR(A1088),1,0)</f>
        <v>59</v>
      </c>
      <c r="E1088">
        <v>0</v>
      </c>
      <c r="F1088">
        <v>5</v>
      </c>
      <c r="G1088" t="s">
        <v>85</v>
      </c>
      <c r="H1088" t="s">
        <v>39</v>
      </c>
    </row>
    <row r="1089" spans="1:15">
      <c r="A1089">
        <v>42428</v>
      </c>
      <c r="B1089">
        <f>MONTH(A1089)</f>
        <v>2</v>
      </c>
      <c r="C1089">
        <f>DAY(A1089)</f>
        <v>28</v>
      </c>
      <c r="D1089">
        <f>A1089-DATE(YEAR(A1089),1,0)</f>
        <v>59</v>
      </c>
      <c r="E1089">
        <v>1</v>
      </c>
      <c r="F1089">
        <v>3</v>
      </c>
      <c r="G1089" t="inlineStr">
        <is>
          <t>Riverside (Jarupa Valley)</t>
        </is>
      </c>
      <c r="H1089" t="s">
        <v>3</v>
      </c>
    </row>
    <row r="1090" spans="1:15">
      <c r="A1090">
        <v>42433</v>
      </c>
      <c r="B1090">
        <f>MONTH(A1090)</f>
        <v>3</v>
      </c>
      <c r="C1090">
        <f>DAY(A1090)</f>
        <v>4</v>
      </c>
      <c r="D1090">
        <f>A1090-DATE(YEAR(A1090),1,0)</f>
        <v>64</v>
      </c>
      <c r="E1090">
        <v>1</v>
      </c>
      <c r="F1090">
        <v>3</v>
      </c>
      <c r="G1090" t="s">
        <v>148</v>
      </c>
      <c r="H1090" t="s">
        <v>4</v>
      </c>
    </row>
    <row r="1091" spans="1:15">
      <c r="A1091">
        <v>42434</v>
      </c>
      <c r="B1091">
        <f>MONTH(A1091)</f>
        <v>3</v>
      </c>
      <c r="C1091">
        <f>DAY(A1091)</f>
        <v>5</v>
      </c>
      <c r="D1091">
        <f>A1091-DATE(YEAR(A1091),1,0)</f>
        <v>65</v>
      </c>
      <c r="E1091">
        <v>0</v>
      </c>
      <c r="F1091">
        <v>4</v>
      </c>
      <c r="G1091" t="s">
        <v>117</v>
      </c>
      <c r="H1091" t="s">
        <v>65</v>
      </c>
    </row>
    <row r="1092" spans="1:15">
      <c r="A1092">
        <v>42435</v>
      </c>
      <c r="B1092">
        <f>MONTH(A1092)</f>
        <v>3</v>
      </c>
      <c r="C1092">
        <f>DAY(A1092)</f>
        <v>6</v>
      </c>
      <c r="D1092">
        <f>A1092-DATE(YEAR(A1092),1,0)</f>
        <v>66</v>
      </c>
      <c r="E1092">
        <v>1</v>
      </c>
      <c r="F1092">
        <v>8</v>
      </c>
      <c r="G1092" t="s">
        <v>214</v>
      </c>
      <c r="H1092" t="s">
        <v>3</v>
      </c>
    </row>
    <row r="1093" spans="1:15">
      <c r="A1093">
        <v>42435</v>
      </c>
      <c r="B1093">
        <f>MONTH(A1093)</f>
        <v>3</v>
      </c>
      <c r="C1093">
        <f>DAY(A1093)</f>
        <v>6</v>
      </c>
      <c r="D1093">
        <f>A1093-DATE(YEAR(A1093),1,0)</f>
        <v>66</v>
      </c>
      <c r="E1093">
        <v>1</v>
      </c>
      <c r="F1093">
        <v>6</v>
      </c>
      <c r="G1093" t="inlineStr">
        <is>
          <t>Chelsea</t>
        </is>
      </c>
      <c r="H1093" t="s">
        <v>73</v>
      </c>
    </row>
    <row r="1094" spans="1:15">
      <c r="A1094">
        <v>42435</v>
      </c>
      <c r="B1094">
        <f>MONTH(A1094)</f>
        <v>3</v>
      </c>
      <c r="C1094">
        <f>DAY(A1094)</f>
        <v>6</v>
      </c>
      <c r="D1094">
        <f>A1094-DATE(YEAR(A1094),1,0)</f>
        <v>66</v>
      </c>
      <c r="E1094">
        <v>0</v>
      </c>
      <c r="F1094">
        <v>4</v>
      </c>
      <c r="G1094" t="s">
        <v>230</v>
      </c>
      <c r="H1094" t="s">
        <v>42</v>
      </c>
    </row>
    <row r="1095" spans="1:15">
      <c r="A1095">
        <v>42436</v>
      </c>
      <c r="B1095">
        <f>MONTH(A1095)</f>
        <v>3</v>
      </c>
      <c r="C1095">
        <f>DAY(A1095)</f>
        <v>7</v>
      </c>
      <c r="D1095">
        <f>A1095-DATE(YEAR(A1095),1,0)</f>
        <v>67</v>
      </c>
      <c r="E1095">
        <v>0</v>
      </c>
      <c r="F1095">
        <v>4</v>
      </c>
      <c r="G1095" t="s">
        <v>228</v>
      </c>
      <c r="H1095" t="s">
        <v>15</v>
      </c>
    </row>
    <row r="1096" spans="1:15">
      <c r="A1096">
        <v>42436</v>
      </c>
      <c r="B1096">
        <f>MONTH(A1096)</f>
        <v>3</v>
      </c>
      <c r="C1096">
        <f>DAY(A1096)</f>
        <v>7</v>
      </c>
      <c r="D1096">
        <f>A1096-DATE(YEAR(A1096),1,0)</f>
        <v>67</v>
      </c>
      <c r="E1096">
        <v>5</v>
      </c>
      <c r="F1096">
        <v>0</v>
      </c>
      <c r="G1096" t="s">
        <v>53</v>
      </c>
      <c r="H1096" t="s">
        <v>65</v>
      </c>
    </row>
    <row r="1097" spans="1:15">
      <c r="A1097">
        <v>42437</v>
      </c>
      <c r="B1097">
        <f>MONTH(A1097)</f>
        <v>3</v>
      </c>
      <c r="C1097">
        <f>DAY(A1097)</f>
        <v>8</v>
      </c>
      <c r="D1097">
        <f>A1097-DATE(YEAR(A1097),1,0)</f>
        <v>68</v>
      </c>
      <c r="E1097">
        <v>2</v>
      </c>
      <c r="F1097">
        <v>3</v>
      </c>
      <c r="G1097" t="s">
        <v>181</v>
      </c>
      <c r="H1097" t="s">
        <v>46</v>
      </c>
    </row>
    <row r="1098" spans="1:15">
      <c r="A1098">
        <v>42438</v>
      </c>
      <c r="B1098">
        <f>MONTH(A1098)</f>
        <v>3</v>
      </c>
      <c r="C1098">
        <f>DAY(A1098)</f>
        <v>9</v>
      </c>
      <c r="D1098">
        <f>A1098-DATE(YEAR(A1098),1,0)</f>
        <v>69</v>
      </c>
      <c r="E1098">
        <v>6</v>
      </c>
      <c r="F1098">
        <v>3</v>
      </c>
      <c r="G1098" t="inlineStr">
        <is>
          <t>Wilkinsburg</t>
        </is>
      </c>
      <c r="H1098" t="s">
        <v>5</v>
      </c>
    </row>
    <row r="1099" spans="1:15">
      <c r="A1099">
        <v>42440</v>
      </c>
      <c r="B1099">
        <f>MONTH(A1099)</f>
        <v>3</v>
      </c>
      <c r="C1099">
        <f>DAY(A1099)</f>
        <v>11</v>
      </c>
      <c r="D1099">
        <f>A1099-DATE(YEAR(A1099),1,0)</f>
        <v>71</v>
      </c>
      <c r="E1099">
        <v>0</v>
      </c>
      <c r="F1099">
        <v>5</v>
      </c>
      <c r="G1099" t="s">
        <v>151</v>
      </c>
      <c r="H1099" t="s">
        <v>79</v>
      </c>
    </row>
    <row r="1100" spans="1:15">
      <c r="A1100">
        <v>42440</v>
      </c>
      <c r="B1100">
        <f>MONTH(A1100)</f>
        <v>3</v>
      </c>
      <c r="C1100">
        <f>DAY(A1100)</f>
        <v>11</v>
      </c>
      <c r="D1100">
        <f>A1100-DATE(YEAR(A1100),1,0)</f>
        <v>71</v>
      </c>
      <c r="E1100">
        <v>2</v>
      </c>
      <c r="F1100">
        <v>2</v>
      </c>
      <c r="G1100" t="s">
        <v>85</v>
      </c>
      <c r="H1100" t="s">
        <v>39</v>
      </c>
    </row>
    <row r="1101" spans="1:15">
      <c r="A1101">
        <v>42441</v>
      </c>
      <c r="B1101">
        <f>MONTH(A1101)</f>
        <v>3</v>
      </c>
      <c r="C1101">
        <f>DAY(A1101)</f>
        <v>12</v>
      </c>
      <c r="D1101">
        <f>A1101-DATE(YEAR(A1101),1,0)</f>
        <v>72</v>
      </c>
      <c r="E1101">
        <v>0</v>
      </c>
      <c r="F1101">
        <v>4</v>
      </c>
      <c r="G1101" t="s">
        <v>25</v>
      </c>
      <c r="H1101" t="s">
        <v>3</v>
      </c>
    </row>
    <row r="1102" spans="1:15">
      <c r="A1102">
        <v>42441</v>
      </c>
      <c r="B1102">
        <f>MONTH(A1102)</f>
        <v>3</v>
      </c>
      <c r="C1102">
        <f>DAY(A1102)</f>
        <v>12</v>
      </c>
      <c r="D1102">
        <f>A1102-DATE(YEAR(A1102),1,0)</f>
        <v>72</v>
      </c>
      <c r="E1102">
        <v>1</v>
      </c>
      <c r="F1102">
        <v>3</v>
      </c>
      <c r="G1102" t="inlineStr">
        <is>
          <t>Wichita Falls</t>
        </is>
      </c>
      <c r="H1102" t="s">
        <v>46</v>
      </c>
    </row>
    <row r="1103" spans="1:15">
      <c r="A1103">
        <v>42441</v>
      </c>
      <c r="B1103">
        <f>MONTH(A1103)</f>
        <v>3</v>
      </c>
      <c r="C1103">
        <f>DAY(A1103)</f>
        <v>12</v>
      </c>
      <c r="D1103">
        <f>A1103-DATE(YEAR(A1103),1,0)</f>
        <v>72</v>
      </c>
      <c r="E1103">
        <v>2</v>
      </c>
      <c r="F1103">
        <v>2</v>
      </c>
      <c r="G1103" t="inlineStr">
        <is>
          <t>Elberton</t>
        </is>
      </c>
      <c r="H1103" t="s">
        <v>42</v>
      </c>
    </row>
    <row r="1104" spans="1:15">
      <c r="A1104">
        <v>42441</v>
      </c>
      <c r="B1104">
        <f>MONTH(A1104)</f>
        <v>3</v>
      </c>
      <c r="C1104">
        <f>DAY(A1104)</f>
        <v>12</v>
      </c>
      <c r="D1104">
        <f>A1104-DATE(YEAR(A1104),1,0)</f>
        <v>72</v>
      </c>
      <c r="E1104">
        <v>0</v>
      </c>
      <c r="F1104">
        <v>4</v>
      </c>
      <c r="G1104" t="s">
        <v>161</v>
      </c>
      <c r="H1104" t="s">
        <v>162</v>
      </c>
    </row>
    <row r="1105" spans="1:15">
      <c r="A1105">
        <v>42442</v>
      </c>
      <c r="B1105">
        <f>MONTH(A1105)</f>
        <v>3</v>
      </c>
      <c r="C1105">
        <f>DAY(A1105)</f>
        <v>13</v>
      </c>
      <c r="D1105">
        <f>A1105-DATE(YEAR(A1105),1,0)</f>
        <v>73</v>
      </c>
      <c r="E1105">
        <v>0</v>
      </c>
      <c r="F1105">
        <v>4</v>
      </c>
      <c r="G1105" t="s">
        <v>233</v>
      </c>
      <c r="H1105" t="s">
        <v>37</v>
      </c>
    </row>
    <row r="1106" spans="1:15">
      <c r="A1106">
        <v>42443</v>
      </c>
      <c r="B1106">
        <f>MONTH(A1106)</f>
        <v>3</v>
      </c>
      <c r="C1106">
        <f>DAY(A1106)</f>
        <v>14</v>
      </c>
      <c r="D1106">
        <f>A1106-DATE(YEAR(A1106),1,0)</f>
        <v>74</v>
      </c>
      <c r="E1106">
        <v>1</v>
      </c>
      <c r="F1106">
        <v>3</v>
      </c>
      <c r="G1106" t="s">
        <v>251</v>
      </c>
      <c r="H1106" t="s">
        <v>30</v>
      </c>
    </row>
    <row r="1107" spans="1:15">
      <c r="A1107">
        <v>42444</v>
      </c>
      <c r="B1107">
        <f>MONTH(A1107)</f>
        <v>3</v>
      </c>
      <c r="C1107">
        <f>DAY(A1107)</f>
        <v>15</v>
      </c>
      <c r="D1107">
        <f>A1107-DATE(YEAR(A1107),1,0)</f>
        <v>75</v>
      </c>
      <c r="E1107">
        <v>0</v>
      </c>
      <c r="F1107">
        <v>5</v>
      </c>
      <c r="G1107" t="s">
        <v>91</v>
      </c>
      <c r="H1107" t="s">
        <v>42</v>
      </c>
    </row>
    <row r="1108" spans="1:15">
      <c r="A1108">
        <v>42446</v>
      </c>
      <c r="B1108">
        <f>MONTH(A1108)</f>
        <v>3</v>
      </c>
      <c r="C1108">
        <f>DAY(A1108)</f>
        <v>17</v>
      </c>
      <c r="D1108">
        <f>A1108-DATE(YEAR(A1108),1,0)</f>
        <v>77</v>
      </c>
      <c r="E1108">
        <v>2</v>
      </c>
      <c r="F1108">
        <v>2</v>
      </c>
      <c r="G1108" t="s">
        <v>45</v>
      </c>
      <c r="H1108" t="s">
        <v>46</v>
      </c>
    </row>
    <row r="1109" spans="1:15">
      <c r="A1109">
        <v>42448</v>
      </c>
      <c r="B1109">
        <f>MONTH(A1109)</f>
        <v>3</v>
      </c>
      <c r="C1109">
        <f>DAY(A1109)</f>
        <v>19</v>
      </c>
      <c r="D1109">
        <f>A1109-DATE(YEAR(A1109),1,0)</f>
        <v>79</v>
      </c>
      <c r="E1109">
        <v>2</v>
      </c>
      <c r="F1109">
        <v>2</v>
      </c>
      <c r="G1109" t="inlineStr">
        <is>
          <t>Wetumpka</t>
        </is>
      </c>
      <c r="H1109" t="s">
        <v>58</v>
      </c>
    </row>
    <row r="1110" spans="1:15">
      <c r="A1110">
        <v>42449</v>
      </c>
      <c r="B1110">
        <f>MONTH(A1110)</f>
        <v>3</v>
      </c>
      <c r="C1110">
        <f>DAY(A1110)</f>
        <v>20</v>
      </c>
      <c r="D1110">
        <f>A1110-DATE(YEAR(A1110),1,0)</f>
        <v>80</v>
      </c>
      <c r="E1110">
        <v>1</v>
      </c>
      <c r="F1110">
        <v>4</v>
      </c>
      <c r="G1110" t="inlineStr">
        <is>
          <t>Fort Lauderdale (Plantation)</t>
        </is>
      </c>
      <c r="H1110" t="s">
        <v>37</v>
      </c>
    </row>
    <row r="1111" spans="1:15">
      <c r="A1111">
        <v>42449</v>
      </c>
      <c r="B1111">
        <f>MONTH(A1111)</f>
        <v>3</v>
      </c>
      <c r="C1111">
        <f>DAY(A1111)</f>
        <v>20</v>
      </c>
      <c r="D1111">
        <f>A1111-DATE(YEAR(A1111),1,0)</f>
        <v>80</v>
      </c>
      <c r="E1111">
        <v>4</v>
      </c>
      <c r="F1111">
        <v>0</v>
      </c>
      <c r="G1111" t="s">
        <v>100</v>
      </c>
      <c r="H1111" t="s">
        <v>70</v>
      </c>
    </row>
    <row r="1112" spans="1:15">
      <c r="A1112">
        <v>42450</v>
      </c>
      <c r="B1112">
        <f>MONTH(A1112)</f>
        <v>3</v>
      </c>
      <c r="C1112">
        <f>DAY(A1112)</f>
        <v>21</v>
      </c>
      <c r="D1112">
        <f>A1112-DATE(YEAR(A1112),1,0)</f>
        <v>81</v>
      </c>
      <c r="E1112">
        <v>0</v>
      </c>
      <c r="F1112">
        <v>4</v>
      </c>
      <c r="G1112" t="s">
        <v>252</v>
      </c>
      <c r="H1112" t="s">
        <v>30</v>
      </c>
    </row>
    <row r="1113" spans="1:15">
      <c r="A1113">
        <v>42450</v>
      </c>
      <c r="B1113">
        <f>MONTH(A1113)</f>
        <v>3</v>
      </c>
      <c r="C1113">
        <f>DAY(A1113)</f>
        <v>21</v>
      </c>
      <c r="D1113">
        <f>A1113-DATE(YEAR(A1113),1,0)</f>
        <v>81</v>
      </c>
      <c r="E1113">
        <v>4</v>
      </c>
      <c r="F1113">
        <v>0</v>
      </c>
      <c r="G1113" t="inlineStr">
        <is>
          <t>Sherman</t>
        </is>
      </c>
      <c r="H1113" t="s">
        <v>46</v>
      </c>
    </row>
    <row r="1114" spans="1:15">
      <c r="A1114">
        <v>42451</v>
      </c>
      <c r="B1114">
        <f>MONTH(A1114)</f>
        <v>3</v>
      </c>
      <c r="C1114">
        <f>DAY(A1114)</f>
        <v>22</v>
      </c>
      <c r="D1114">
        <f>A1114-DATE(YEAR(A1114),1,0)</f>
        <v>82</v>
      </c>
      <c r="E1114">
        <v>0</v>
      </c>
      <c r="F1114">
        <v>4</v>
      </c>
      <c r="G1114" t="s">
        <v>253</v>
      </c>
      <c r="H1114" t="s">
        <v>3</v>
      </c>
    </row>
    <row r="1115" spans="1:15">
      <c r="A1115">
        <v>42454</v>
      </c>
      <c r="B1115">
        <f>MONTH(A1115)</f>
        <v>3</v>
      </c>
      <c r="C1115">
        <f>DAY(A1115)</f>
        <v>25</v>
      </c>
      <c r="D1115">
        <f>A1115-DATE(YEAR(A1115),1,0)</f>
        <v>85</v>
      </c>
      <c r="E1115">
        <v>2</v>
      </c>
      <c r="F1115">
        <v>2</v>
      </c>
      <c r="G1115" t="inlineStr">
        <is>
          <t>Lawrenceburg</t>
        </is>
      </c>
      <c r="H1115" t="s">
        <v>27</v>
      </c>
    </row>
    <row r="1116" spans="1:15">
      <c r="A1116">
        <v>42454</v>
      </c>
      <c r="B1116">
        <f>MONTH(A1116)</f>
        <v>3</v>
      </c>
      <c r="C1116">
        <f>DAY(A1116)</f>
        <v>25</v>
      </c>
      <c r="D1116">
        <f>A1116-DATE(YEAR(A1116),1,0)</f>
        <v>85</v>
      </c>
      <c r="E1116">
        <v>0</v>
      </c>
      <c r="F1116">
        <v>4</v>
      </c>
      <c r="G1116" t="s">
        <v>251</v>
      </c>
      <c r="H1116" t="s">
        <v>30</v>
      </c>
    </row>
    <row r="1117" spans="1:15">
      <c r="A1117">
        <v>42455</v>
      </c>
      <c r="B1117">
        <f>MONTH(A1117)</f>
        <v>3</v>
      </c>
      <c r="C1117">
        <f>DAY(A1117)</f>
        <v>26</v>
      </c>
      <c r="D1117">
        <f>A1117-DATE(YEAR(A1117),1,0)</f>
        <v>86</v>
      </c>
      <c r="E1117">
        <v>0</v>
      </c>
      <c r="F1117">
        <v>4</v>
      </c>
      <c r="G1117" t="s">
        <v>28</v>
      </c>
      <c r="H1117" t="s">
        <v>8</v>
      </c>
    </row>
    <row r="1118" spans="1:15">
      <c r="A1118">
        <v>42460</v>
      </c>
      <c r="B1118">
        <f>MONTH(A1118)</f>
        <v>3</v>
      </c>
      <c r="C1118">
        <f>DAY(A1118)</f>
        <v>31</v>
      </c>
      <c r="D1118">
        <f>A1118-DATE(YEAR(A1118),1,0)</f>
        <v>91</v>
      </c>
      <c r="E1118">
        <v>2</v>
      </c>
      <c r="F1118">
        <v>2</v>
      </c>
      <c r="G1118" t="s">
        <v>74</v>
      </c>
      <c r="H1118" t="s">
        <v>13</v>
      </c>
    </row>
    <row r="1119" spans="1:15">
      <c r="A1119">
        <v>42460</v>
      </c>
      <c r="B1119">
        <f>MONTH(A1119)</f>
        <v>3</v>
      </c>
      <c r="C1119">
        <f>DAY(A1119)</f>
        <v>31</v>
      </c>
      <c r="D1119">
        <f>A1119-DATE(YEAR(A1119),1,0)</f>
        <v>91</v>
      </c>
      <c r="E1119">
        <v>0</v>
      </c>
      <c r="F1119">
        <v>4</v>
      </c>
      <c r="G1119" t="s">
        <v>250</v>
      </c>
      <c r="H1119" t="s">
        <v>30</v>
      </c>
    </row>
    <row r="1120" spans="1:15">
      <c r="A1120">
        <v>42461</v>
      </c>
      <c r="B1120">
        <f>MONTH(A1120)</f>
        <v>4</v>
      </c>
      <c r="C1120">
        <f>DAY(A1120)</f>
        <v>1</v>
      </c>
      <c r="D1120">
        <f>A1120-DATE(YEAR(A1120),1,0)</f>
        <v>92</v>
      </c>
      <c r="E1120">
        <v>3</v>
      </c>
      <c r="F1120">
        <v>1</v>
      </c>
      <c r="G1120" t="s">
        <v>16</v>
      </c>
      <c r="H1120" t="s">
        <v>17</v>
      </c>
    </row>
    <row r="1121" spans="1:15">
      <c r="A1121">
        <v>42465</v>
      </c>
      <c r="B1121">
        <f>MONTH(A1121)</f>
        <v>4</v>
      </c>
      <c r="C1121">
        <f>DAY(A1121)</f>
        <v>5</v>
      </c>
      <c r="D1121">
        <f>A1121-DATE(YEAR(A1121),1,0)</f>
        <v>96</v>
      </c>
      <c r="E1121">
        <v>2</v>
      </c>
      <c r="F1121">
        <v>2</v>
      </c>
      <c r="G1121" t="inlineStr">
        <is>
          <t>St. Augustine</t>
        </is>
      </c>
      <c r="H1121" t="s">
        <v>37</v>
      </c>
    </row>
    <row r="1122" spans="1:15">
      <c r="A1122">
        <v>42466</v>
      </c>
      <c r="B1122">
        <f>MONTH(A1122)</f>
        <v>4</v>
      </c>
      <c r="C1122">
        <f>DAY(A1122)</f>
        <v>6</v>
      </c>
      <c r="D1122">
        <f>A1122-DATE(YEAR(A1122),1,0)</f>
        <v>97</v>
      </c>
      <c r="E1122">
        <v>1</v>
      </c>
      <c r="F1122">
        <v>3</v>
      </c>
      <c r="G1122" t="inlineStr">
        <is>
          <t>Cocoa</t>
        </is>
      </c>
      <c r="H1122" t="s">
        <v>37</v>
      </c>
    </row>
    <row r="1123" spans="1:15">
      <c r="A1123">
        <v>42467</v>
      </c>
      <c r="B1123">
        <f>MONTH(A1123)</f>
        <v>4</v>
      </c>
      <c r="C1123">
        <f>DAY(A1123)</f>
        <v>7</v>
      </c>
      <c r="D1123">
        <f>A1123-DATE(YEAR(A1123),1,0)</f>
        <v>98</v>
      </c>
      <c r="E1123">
        <v>0</v>
      </c>
      <c r="F1123">
        <v>5</v>
      </c>
      <c r="G1123" t="s">
        <v>254</v>
      </c>
      <c r="H1123" t="s">
        <v>30</v>
      </c>
    </row>
    <row r="1124" spans="1:15">
      <c r="A1124">
        <v>42469</v>
      </c>
      <c r="B1124">
        <f>MONTH(A1124)</f>
        <v>4</v>
      </c>
      <c r="C1124">
        <f>DAY(A1124)</f>
        <v>9</v>
      </c>
      <c r="D1124">
        <f>A1124-DATE(YEAR(A1124),1,0)</f>
        <v>100</v>
      </c>
      <c r="E1124">
        <v>0</v>
      </c>
      <c r="F1124">
        <v>4</v>
      </c>
      <c r="G1124" t="s">
        <v>16</v>
      </c>
      <c r="H1124" t="s">
        <v>17</v>
      </c>
    </row>
    <row r="1125" spans="1:15">
      <c r="A1125">
        <v>42469</v>
      </c>
      <c r="B1125">
        <f>MONTH(A1125)</f>
        <v>4</v>
      </c>
      <c r="C1125">
        <f>DAY(A1125)</f>
        <v>9</v>
      </c>
      <c r="D1125">
        <f>A1125-DATE(YEAR(A1125),1,0)</f>
        <v>100</v>
      </c>
      <c r="E1125">
        <v>0</v>
      </c>
      <c r="F1125">
        <v>4</v>
      </c>
      <c r="G1125" t="s">
        <v>26</v>
      </c>
      <c r="H1125" t="s">
        <v>27</v>
      </c>
    </row>
    <row r="1126" spans="1:15">
      <c r="A1126">
        <v>42469</v>
      </c>
      <c r="B1126">
        <f>MONTH(A1126)</f>
        <v>4</v>
      </c>
      <c r="C1126">
        <f>DAY(A1126)</f>
        <v>9</v>
      </c>
      <c r="D1126">
        <f>A1126-DATE(YEAR(A1126),1,0)</f>
        <v>100</v>
      </c>
      <c r="E1126">
        <v>0</v>
      </c>
      <c r="F1126">
        <v>4</v>
      </c>
      <c r="G1126" t="s">
        <v>223</v>
      </c>
      <c r="H1126" t="s">
        <v>58</v>
      </c>
    </row>
    <row r="1127" spans="1:15">
      <c r="A1127">
        <v>42470</v>
      </c>
      <c r="B1127">
        <f>MONTH(A1127)</f>
        <v>4</v>
      </c>
      <c r="C1127">
        <f>DAY(A1127)</f>
        <v>10</v>
      </c>
      <c r="D1127">
        <f>A1127-DATE(YEAR(A1127),1,0)</f>
        <v>101</v>
      </c>
      <c r="E1127">
        <v>1</v>
      </c>
      <c r="F1127">
        <v>3</v>
      </c>
      <c r="G1127" t="s">
        <v>92</v>
      </c>
      <c r="H1127" t="s">
        <v>93</v>
      </c>
    </row>
    <row r="1128" spans="1:15">
      <c r="A1128">
        <v>42470</v>
      </c>
      <c r="B1128">
        <f>MONTH(A1128)</f>
        <v>4</v>
      </c>
      <c r="C1128">
        <f>DAY(A1128)</f>
        <v>10</v>
      </c>
      <c r="D1128">
        <f>A1128-DATE(YEAR(A1128),1,0)</f>
        <v>101</v>
      </c>
      <c r="E1128">
        <v>0</v>
      </c>
      <c r="F1128">
        <v>4</v>
      </c>
      <c r="G1128" t="s">
        <v>82</v>
      </c>
      <c r="H1128" t="s">
        <v>3</v>
      </c>
    </row>
    <row r="1129" spans="1:15">
      <c r="A1129">
        <v>42471</v>
      </c>
      <c r="B1129">
        <f>MONTH(A1129)</f>
        <v>4</v>
      </c>
      <c r="C1129">
        <f>DAY(A1129)</f>
        <v>11</v>
      </c>
      <c r="D1129">
        <f>A1129-DATE(YEAR(A1129),1,0)</f>
        <v>102</v>
      </c>
      <c r="E1129">
        <v>4</v>
      </c>
      <c r="F1129">
        <v>0</v>
      </c>
      <c r="G1129" t="inlineStr">
        <is>
          <t>Orange Co.</t>
        </is>
      </c>
      <c r="H1129" t="s">
        <v>52</v>
      </c>
    </row>
    <row r="1130" spans="1:15">
      <c r="A1130">
        <v>42474</v>
      </c>
      <c r="B1130">
        <f>MONTH(A1130)</f>
        <v>4</v>
      </c>
      <c r="C1130">
        <f>DAY(A1130)</f>
        <v>14</v>
      </c>
      <c r="D1130">
        <f>A1130-DATE(YEAR(A1130),1,0)</f>
        <v>105</v>
      </c>
      <c r="E1130">
        <v>1</v>
      </c>
      <c r="F1130">
        <v>3</v>
      </c>
      <c r="G1130" t="s">
        <v>255</v>
      </c>
      <c r="H1130" t="s">
        <v>79</v>
      </c>
    </row>
    <row r="1131" spans="1:15">
      <c r="A1131">
        <v>42476</v>
      </c>
      <c r="B1131">
        <f>MONTH(A1131)</f>
        <v>4</v>
      </c>
      <c r="C1131">
        <f>DAY(A1131)</f>
        <v>16</v>
      </c>
      <c r="D1131">
        <f>A1131-DATE(YEAR(A1131),1,0)</f>
        <v>107</v>
      </c>
      <c r="E1131">
        <v>0</v>
      </c>
      <c r="F1131">
        <v>4</v>
      </c>
      <c r="G1131" t="inlineStr">
        <is>
          <t>Enterprise</t>
        </is>
      </c>
      <c r="H1131" t="s">
        <v>58</v>
      </c>
    </row>
    <row r="1132" spans="1:15">
      <c r="A1132">
        <v>42476</v>
      </c>
      <c r="B1132">
        <f>MONTH(A1132)</f>
        <v>4</v>
      </c>
      <c r="C1132">
        <f>DAY(A1132)</f>
        <v>16</v>
      </c>
      <c r="D1132">
        <f>A1132-DATE(YEAR(A1132),1,0)</f>
        <v>107</v>
      </c>
      <c r="E1132">
        <v>2</v>
      </c>
      <c r="F1132">
        <v>4</v>
      </c>
      <c r="G1132" t="s">
        <v>193</v>
      </c>
      <c r="H1132" t="s">
        <v>37</v>
      </c>
    </row>
    <row r="1133" spans="1:15">
      <c r="A1133">
        <v>42476</v>
      </c>
      <c r="B1133">
        <f>MONTH(A1133)</f>
        <v>4</v>
      </c>
      <c r="C1133">
        <f>DAY(A1133)</f>
        <v>16</v>
      </c>
      <c r="D1133">
        <f>A1133-DATE(YEAR(A1133),1,0)</f>
        <v>107</v>
      </c>
      <c r="E1133">
        <v>1</v>
      </c>
      <c r="F1133">
        <v>4</v>
      </c>
      <c r="G1133" t="s">
        <v>85</v>
      </c>
      <c r="H1133" t="s">
        <v>39</v>
      </c>
    </row>
    <row r="1134" spans="1:15">
      <c r="A1134">
        <v>42477</v>
      </c>
      <c r="B1134">
        <f>MONTH(A1134)</f>
        <v>4</v>
      </c>
      <c r="C1134">
        <f>DAY(A1134)</f>
        <v>17</v>
      </c>
      <c r="D1134">
        <f>A1134-DATE(YEAR(A1134),1,0)</f>
        <v>108</v>
      </c>
      <c r="E1134">
        <v>3</v>
      </c>
      <c r="F1134">
        <v>1</v>
      </c>
      <c r="G1134" t="s">
        <v>67</v>
      </c>
      <c r="H1134" t="s">
        <v>5</v>
      </c>
    </row>
    <row r="1135" spans="1:15">
      <c r="A1135">
        <v>42477</v>
      </c>
      <c r="B1135">
        <f>MONTH(A1135)</f>
        <v>4</v>
      </c>
      <c r="C1135">
        <f>DAY(A1135)</f>
        <v>17</v>
      </c>
      <c r="D1135">
        <f>A1135-DATE(YEAR(A1135),1,0)</f>
        <v>108</v>
      </c>
      <c r="E1135">
        <v>1</v>
      </c>
      <c r="F1135">
        <v>3</v>
      </c>
      <c r="G1135" t="s">
        <v>172</v>
      </c>
      <c r="H1135" t="s">
        <v>63</v>
      </c>
    </row>
    <row r="1136" spans="1:15">
      <c r="A1136">
        <v>42477</v>
      </c>
      <c r="B1136">
        <f>MONTH(A1136)</f>
        <v>4</v>
      </c>
      <c r="C1136">
        <f>DAY(A1136)</f>
        <v>17</v>
      </c>
      <c r="D1136">
        <f>A1136-DATE(YEAR(A1136),1,0)</f>
        <v>108</v>
      </c>
      <c r="E1136">
        <v>1</v>
      </c>
      <c r="F1136">
        <v>6</v>
      </c>
      <c r="G1136" t="inlineStr">
        <is>
          <t>Edinburg</t>
        </is>
      </c>
      <c r="H1136" t="s">
        <v>46</v>
      </c>
    </row>
    <row r="1137" spans="1:15">
      <c r="A1137">
        <v>42478</v>
      </c>
      <c r="B1137">
        <f>MONTH(A1137)</f>
        <v>4</v>
      </c>
      <c r="C1137">
        <f>DAY(A1137)</f>
        <v>18</v>
      </c>
      <c r="D1137">
        <f>A1137-DATE(YEAR(A1137),1,0)</f>
        <v>109</v>
      </c>
      <c r="E1137">
        <v>1</v>
      </c>
      <c r="F1137">
        <v>3</v>
      </c>
      <c r="G1137" t="s">
        <v>66</v>
      </c>
      <c r="H1137" t="s">
        <v>3</v>
      </c>
    </row>
    <row r="1138" spans="1:15">
      <c r="A1138">
        <v>42479</v>
      </c>
      <c r="B1138">
        <f>MONTH(A1138)</f>
        <v>4</v>
      </c>
      <c r="C1138">
        <f>DAY(A1138)</f>
        <v>19</v>
      </c>
      <c r="D1138">
        <f>A1138-DATE(YEAR(A1138),1,0)</f>
        <v>110</v>
      </c>
      <c r="E1138">
        <v>1</v>
      </c>
      <c r="F1138">
        <v>4</v>
      </c>
      <c r="G1138" t="inlineStr">
        <is>
          <t>Chicago (Auburn-Gresham)</t>
        </is>
      </c>
      <c r="H1138" t="s">
        <v>30</v>
      </c>
    </row>
    <row r="1139" spans="1:15">
      <c r="A1139">
        <v>42479</v>
      </c>
      <c r="B1139">
        <f>MONTH(A1139)</f>
        <v>4</v>
      </c>
      <c r="C1139">
        <f>DAY(A1139)</f>
        <v>19</v>
      </c>
      <c r="D1139">
        <f>A1139-DATE(YEAR(A1139),1,0)</f>
        <v>110</v>
      </c>
      <c r="E1139">
        <v>4</v>
      </c>
      <c r="F1139">
        <v>0</v>
      </c>
      <c r="G1139" t="s">
        <v>256</v>
      </c>
      <c r="H1139" t="s">
        <v>46</v>
      </c>
    </row>
    <row r="1140" spans="1:15">
      <c r="A1140">
        <v>42479</v>
      </c>
      <c r="B1140">
        <f>MONTH(A1140)</f>
        <v>4</v>
      </c>
      <c r="C1140">
        <f>DAY(A1140)</f>
        <v>19</v>
      </c>
      <c r="D1140">
        <f>A1140-DATE(YEAR(A1140),1,0)</f>
        <v>110</v>
      </c>
      <c r="E1140">
        <v>1</v>
      </c>
      <c r="F1140">
        <v>4</v>
      </c>
      <c r="G1140" t="inlineStr">
        <is>
          <t>Blountsville</t>
        </is>
      </c>
      <c r="H1140" t="s">
        <v>58</v>
      </c>
    </row>
    <row r="1141" spans="1:15">
      <c r="A1141">
        <v>42479</v>
      </c>
      <c r="B1141">
        <f>MONTH(A1141)</f>
        <v>4</v>
      </c>
      <c r="C1141">
        <f>DAY(A1141)</f>
        <v>19</v>
      </c>
      <c r="D1141">
        <f>A1141-DATE(YEAR(A1141),1,0)</f>
        <v>110</v>
      </c>
      <c r="E1141">
        <v>1</v>
      </c>
      <c r="F1141">
        <v>3</v>
      </c>
      <c r="G1141" t="inlineStr">
        <is>
          <t>Chicago (Gage Park)</t>
        </is>
      </c>
      <c r="H1141" t="s">
        <v>30</v>
      </c>
    </row>
    <row r="1142" spans="1:15">
      <c r="A1142">
        <v>42481</v>
      </c>
      <c r="B1142">
        <f>MONTH(A1142)</f>
        <v>4</v>
      </c>
      <c r="C1142">
        <f>DAY(A1142)</f>
        <v>21</v>
      </c>
      <c r="D1142">
        <f>A1142-DATE(YEAR(A1142),1,0)</f>
        <v>112</v>
      </c>
      <c r="E1142">
        <v>0</v>
      </c>
      <c r="F1142">
        <v>4</v>
      </c>
      <c r="G1142" t="s">
        <v>102</v>
      </c>
      <c r="H1142" t="s">
        <v>103</v>
      </c>
    </row>
    <row r="1143" spans="1:15">
      <c r="A1143">
        <v>42482</v>
      </c>
      <c r="B1143">
        <f>MONTH(A1143)</f>
        <v>4</v>
      </c>
      <c r="C1143">
        <f>DAY(A1143)</f>
        <v>22</v>
      </c>
      <c r="D1143">
        <f>A1143-DATE(YEAR(A1143),1,0)</f>
        <v>113</v>
      </c>
      <c r="E1143">
        <v>8</v>
      </c>
      <c r="F1143">
        <v>0</v>
      </c>
      <c r="G1143" t="inlineStr">
        <is>
          <t>Piketon</t>
        </is>
      </c>
      <c r="H1143" t="s">
        <v>4</v>
      </c>
    </row>
    <row r="1144" spans="1:15">
      <c r="A1144">
        <v>42482</v>
      </c>
      <c r="B1144">
        <f>MONTH(A1144)</f>
        <v>4</v>
      </c>
      <c r="C1144">
        <f>DAY(A1144)</f>
        <v>22</v>
      </c>
      <c r="D1144">
        <f>A1144-DATE(YEAR(A1144),1,0)</f>
        <v>113</v>
      </c>
      <c r="E1144">
        <v>6</v>
      </c>
      <c r="F1144">
        <v>0</v>
      </c>
      <c r="G1144" t="inlineStr">
        <is>
          <t>Appling</t>
        </is>
      </c>
      <c r="H1144" t="s">
        <v>42</v>
      </c>
    </row>
    <row r="1145" spans="1:15">
      <c r="A1145">
        <v>42483</v>
      </c>
      <c r="B1145">
        <f>MONTH(A1145)</f>
        <v>4</v>
      </c>
      <c r="C1145">
        <f>DAY(A1145)</f>
        <v>23</v>
      </c>
      <c r="D1145">
        <f>A1145-DATE(YEAR(A1145),1,0)</f>
        <v>114</v>
      </c>
      <c r="E1145">
        <v>3</v>
      </c>
      <c r="F1145">
        <v>1</v>
      </c>
      <c r="G1145" t="s">
        <v>60</v>
      </c>
      <c r="H1145" t="s">
        <v>58</v>
      </c>
    </row>
    <row r="1146" spans="1:15">
      <c r="A1146">
        <v>42483</v>
      </c>
      <c r="B1146">
        <f>MONTH(A1146)</f>
        <v>4</v>
      </c>
      <c r="C1146">
        <f>DAY(A1146)</f>
        <v>23</v>
      </c>
      <c r="D1146">
        <f>A1146-DATE(YEAR(A1146),1,0)</f>
        <v>114</v>
      </c>
      <c r="E1146">
        <v>0</v>
      </c>
      <c r="F1146">
        <v>4</v>
      </c>
      <c r="G1146" t="s">
        <v>257</v>
      </c>
      <c r="H1146" t="s">
        <v>52</v>
      </c>
    </row>
    <row r="1147" spans="1:15">
      <c r="A1147">
        <v>42483</v>
      </c>
      <c r="B1147">
        <f>MONTH(A1147)</f>
        <v>4</v>
      </c>
      <c r="C1147">
        <f>DAY(A1147)</f>
        <v>23</v>
      </c>
      <c r="D1147">
        <f>A1147-DATE(YEAR(A1147),1,0)</f>
        <v>114</v>
      </c>
      <c r="E1147">
        <v>1</v>
      </c>
      <c r="F1147">
        <v>3</v>
      </c>
      <c r="G1147" t="s">
        <v>96</v>
      </c>
      <c r="H1147" t="s">
        <v>84</v>
      </c>
    </row>
    <row r="1148" spans="1:15">
      <c r="A1148">
        <v>42483</v>
      </c>
      <c r="B1148">
        <f>MONTH(A1148)</f>
        <v>4</v>
      </c>
      <c r="C1148">
        <f>DAY(A1148)</f>
        <v>23</v>
      </c>
      <c r="D1148">
        <f>A1148-DATE(YEAR(A1148),1,0)</f>
        <v>114</v>
      </c>
      <c r="E1148">
        <v>0</v>
      </c>
      <c r="F1148">
        <v>4</v>
      </c>
      <c r="G1148" t="s">
        <v>164</v>
      </c>
      <c r="H1148" t="s">
        <v>61</v>
      </c>
    </row>
    <row r="1149" spans="1:15">
      <c r="A1149">
        <v>42483</v>
      </c>
      <c r="B1149">
        <f>MONTH(A1149)</f>
        <v>4</v>
      </c>
      <c r="C1149">
        <f>DAY(A1149)</f>
        <v>23</v>
      </c>
      <c r="D1149">
        <f>A1149-DATE(YEAR(A1149),1,0)</f>
        <v>114</v>
      </c>
      <c r="E1149">
        <v>0</v>
      </c>
      <c r="F1149">
        <v>5</v>
      </c>
      <c r="G1149" t="s">
        <v>89</v>
      </c>
      <c r="H1149" t="s">
        <v>39</v>
      </c>
    </row>
    <row r="1150" spans="1:15">
      <c r="A1150">
        <v>42483</v>
      </c>
      <c r="B1150">
        <f>MONTH(A1150)</f>
        <v>4</v>
      </c>
      <c r="C1150">
        <f>DAY(A1150)</f>
        <v>23</v>
      </c>
      <c r="D1150">
        <f>A1150-DATE(YEAR(A1150),1,0)</f>
        <v>114</v>
      </c>
      <c r="E1150">
        <v>1</v>
      </c>
      <c r="F1150">
        <v>3</v>
      </c>
      <c r="G1150" t="s">
        <v>120</v>
      </c>
      <c r="H1150" t="s">
        <v>65</v>
      </c>
    </row>
    <row r="1151" spans="1:15">
      <c r="A1151">
        <v>42484</v>
      </c>
      <c r="B1151">
        <f>MONTH(A1151)</f>
        <v>4</v>
      </c>
      <c r="C1151">
        <f>DAY(A1151)</f>
        <v>24</v>
      </c>
      <c r="D1151">
        <f>A1151-DATE(YEAR(A1151),1,0)</f>
        <v>115</v>
      </c>
      <c r="E1151">
        <v>0</v>
      </c>
      <c r="F1151">
        <v>6</v>
      </c>
      <c r="G1151" t="inlineStr">
        <is>
          <t>Halifax</t>
        </is>
      </c>
      <c r="H1151" t="s">
        <v>13</v>
      </c>
    </row>
    <row r="1152" spans="1:15">
      <c r="A1152">
        <v>42484</v>
      </c>
      <c r="B1152">
        <f>MONTH(A1152)</f>
        <v>4</v>
      </c>
      <c r="C1152">
        <f>DAY(A1152)</f>
        <v>24</v>
      </c>
      <c r="D1152">
        <f>A1152-DATE(YEAR(A1152),1,0)</f>
        <v>115</v>
      </c>
      <c r="E1152">
        <v>0</v>
      </c>
      <c r="F1152">
        <v>4</v>
      </c>
      <c r="G1152" t="s">
        <v>28</v>
      </c>
      <c r="H1152" t="s">
        <v>8</v>
      </c>
    </row>
    <row r="1153" spans="1:15">
      <c r="A1153">
        <v>42484</v>
      </c>
      <c r="B1153">
        <f>MONTH(A1153)</f>
        <v>4</v>
      </c>
      <c r="C1153">
        <f>DAY(A1153)</f>
        <v>24</v>
      </c>
      <c r="D1153">
        <f>A1153-DATE(YEAR(A1153),1,0)</f>
        <v>115</v>
      </c>
      <c r="E1153">
        <v>2</v>
      </c>
      <c r="F1153">
        <v>3</v>
      </c>
      <c r="G1153" t="s">
        <v>250</v>
      </c>
      <c r="H1153" t="s">
        <v>30</v>
      </c>
    </row>
    <row r="1154" spans="1:15">
      <c r="A1154">
        <v>42485</v>
      </c>
      <c r="B1154">
        <f>MONTH(A1154)</f>
        <v>4</v>
      </c>
      <c r="C1154">
        <f>DAY(A1154)</f>
        <v>25</v>
      </c>
      <c r="D1154">
        <f>A1154-DATE(YEAR(A1154),1,0)</f>
        <v>116</v>
      </c>
      <c r="E1154">
        <v>0</v>
      </c>
      <c r="F1154">
        <v>4</v>
      </c>
      <c r="G1154" t="inlineStr">
        <is>
          <t>Goodlettsville</t>
        </is>
      </c>
      <c r="H1154" t="s">
        <v>27</v>
      </c>
    </row>
    <row r="1155" spans="1:15">
      <c r="A1155">
        <v>42485</v>
      </c>
      <c r="B1155">
        <f>MONTH(A1155)</f>
        <v>4</v>
      </c>
      <c r="C1155">
        <f>DAY(A1155)</f>
        <v>25</v>
      </c>
      <c r="D1155">
        <f>A1155-DATE(YEAR(A1155),1,0)</f>
        <v>116</v>
      </c>
      <c r="E1155">
        <v>0</v>
      </c>
      <c r="F1155">
        <v>4</v>
      </c>
      <c r="G1155" t="s">
        <v>99</v>
      </c>
      <c r="H1155" t="s">
        <v>27</v>
      </c>
    </row>
    <row r="1156" spans="1:15">
      <c r="A1156">
        <v>42485</v>
      </c>
      <c r="B1156">
        <f>MONTH(A1156)</f>
        <v>4</v>
      </c>
      <c r="C1156">
        <f>DAY(A1156)</f>
        <v>25</v>
      </c>
      <c r="D1156">
        <f>A1156-DATE(YEAR(A1156),1,0)</f>
        <v>116</v>
      </c>
      <c r="E1156">
        <v>0</v>
      </c>
      <c r="F1156">
        <v>5</v>
      </c>
      <c r="G1156" t="s">
        <v>36</v>
      </c>
      <c r="H1156" t="s">
        <v>37</v>
      </c>
    </row>
    <row r="1157" spans="1:15">
      <c r="A1157">
        <v>42486</v>
      </c>
      <c r="B1157">
        <f>MONTH(A1157)</f>
        <v>4</v>
      </c>
      <c r="C1157">
        <f>DAY(A1157)</f>
        <v>26</v>
      </c>
      <c r="D1157">
        <f>A1157-DATE(YEAR(A1157),1,0)</f>
        <v>117</v>
      </c>
      <c r="E1157">
        <v>1</v>
      </c>
      <c r="F1157">
        <v>4</v>
      </c>
      <c r="G1157" t="inlineStr">
        <is>
          <t>Forestville</t>
        </is>
      </c>
      <c r="H1157" t="s">
        <v>103</v>
      </c>
    </row>
    <row r="1158" spans="1:15">
      <c r="A1158">
        <v>42487</v>
      </c>
      <c r="B1158">
        <f>MONTH(A1158)</f>
        <v>4</v>
      </c>
      <c r="C1158">
        <f>DAY(A1158)</f>
        <v>27</v>
      </c>
      <c r="D1158">
        <f>A1158-DATE(YEAR(A1158),1,0)</f>
        <v>118</v>
      </c>
      <c r="E1158">
        <v>3</v>
      </c>
      <c r="F1158">
        <v>1</v>
      </c>
      <c r="G1158" t="inlineStr">
        <is>
          <t>Kilmichael</t>
        </is>
      </c>
      <c r="H1158" t="s">
        <v>50</v>
      </c>
    </row>
    <row r="1159" spans="1:15">
      <c r="A1159">
        <v>42487</v>
      </c>
      <c r="B1159">
        <f>MONTH(A1159)</f>
        <v>4</v>
      </c>
      <c r="C1159">
        <f>DAY(A1159)</f>
        <v>27</v>
      </c>
      <c r="D1159">
        <f>A1159-DATE(YEAR(A1159),1,0)</f>
        <v>118</v>
      </c>
      <c r="E1159">
        <v>1</v>
      </c>
      <c r="F1159">
        <v>3</v>
      </c>
      <c r="G1159" t="s">
        <v>226</v>
      </c>
      <c r="H1159" t="s">
        <v>15</v>
      </c>
    </row>
    <row r="1160" spans="1:15">
      <c r="A1160">
        <v>42489</v>
      </c>
      <c r="B1160">
        <f>MONTH(A1160)</f>
        <v>4</v>
      </c>
      <c r="C1160">
        <f>DAY(A1160)</f>
        <v>29</v>
      </c>
      <c r="D1160">
        <f>A1160-DATE(YEAR(A1160),1,0)</f>
        <v>120</v>
      </c>
      <c r="E1160">
        <v>0</v>
      </c>
      <c r="F1160">
        <v>5</v>
      </c>
      <c r="G1160" t="s">
        <v>25</v>
      </c>
      <c r="H1160" t="s">
        <v>3</v>
      </c>
    </row>
    <row r="1161" spans="1:15">
      <c r="A1161">
        <v>42489</v>
      </c>
      <c r="B1161">
        <f>MONTH(A1161)</f>
        <v>4</v>
      </c>
      <c r="C1161">
        <f>DAY(A1161)</f>
        <v>29</v>
      </c>
      <c r="D1161">
        <f>A1161-DATE(YEAR(A1161),1,0)</f>
        <v>120</v>
      </c>
      <c r="E1161">
        <v>0</v>
      </c>
      <c r="F1161">
        <v>4</v>
      </c>
      <c r="G1161" t="s">
        <v>18</v>
      </c>
      <c r="H1161" t="s">
        <v>19</v>
      </c>
    </row>
    <row r="1162" spans="1:15">
      <c r="A1162">
        <v>42491</v>
      </c>
      <c r="B1162">
        <f>MONTH(A1162)</f>
        <v>5</v>
      </c>
      <c r="C1162">
        <f>DAY(A1162)</f>
        <v>1</v>
      </c>
      <c r="D1162">
        <f>A1162-DATE(YEAR(A1162),1,0)</f>
        <v>122</v>
      </c>
      <c r="E1162">
        <v>0</v>
      </c>
      <c r="F1162">
        <v>5</v>
      </c>
      <c r="G1162" t="inlineStr">
        <is>
          <t>Murfreesboro</t>
        </is>
      </c>
      <c r="H1162" t="s">
        <v>27</v>
      </c>
    </row>
    <row r="1163" spans="1:15">
      <c r="A1163">
        <v>42493</v>
      </c>
      <c r="B1163">
        <f>MONTH(A1163)</f>
        <v>5</v>
      </c>
      <c r="C1163">
        <f>DAY(A1163)</f>
        <v>3</v>
      </c>
      <c r="D1163">
        <f>A1163-DATE(YEAR(A1163),1,0)</f>
        <v>124</v>
      </c>
      <c r="E1163">
        <v>4</v>
      </c>
      <c r="F1163">
        <v>0</v>
      </c>
      <c r="G1163" t="inlineStr">
        <is>
          <t>Green Cove Springs</t>
        </is>
      </c>
      <c r="H1163" t="s">
        <v>37</v>
      </c>
    </row>
    <row r="1164" spans="1:15">
      <c r="A1164">
        <v>42494</v>
      </c>
      <c r="B1164">
        <f>MONTH(A1164)</f>
        <v>5</v>
      </c>
      <c r="C1164">
        <f>DAY(A1164)</f>
        <v>4</v>
      </c>
      <c r="D1164">
        <f>A1164-DATE(YEAR(A1164),1,0)</f>
        <v>125</v>
      </c>
      <c r="E1164">
        <v>2</v>
      </c>
      <c r="F1164">
        <v>2</v>
      </c>
      <c r="G1164" t="s">
        <v>256</v>
      </c>
      <c r="H1164" t="s">
        <v>46</v>
      </c>
    </row>
    <row r="1165" spans="1:15">
      <c r="A1165">
        <v>42494</v>
      </c>
      <c r="B1165">
        <f>MONTH(A1165)</f>
        <v>5</v>
      </c>
      <c r="C1165">
        <f>DAY(A1165)</f>
        <v>4</v>
      </c>
      <c r="D1165">
        <f>A1165-DATE(YEAR(A1165),1,0)</f>
        <v>125</v>
      </c>
      <c r="E1165">
        <v>1</v>
      </c>
      <c r="F1165">
        <v>7</v>
      </c>
      <c r="G1165" t="s">
        <v>129</v>
      </c>
      <c r="H1165" t="s">
        <v>97</v>
      </c>
    </row>
    <row r="1166" spans="1:15">
      <c r="A1166">
        <v>42495</v>
      </c>
      <c r="B1166">
        <f>MONTH(A1166)</f>
        <v>5</v>
      </c>
      <c r="C1166">
        <f>DAY(A1166)</f>
        <v>5</v>
      </c>
      <c r="D1166">
        <f>A1166-DATE(YEAR(A1166),1,0)</f>
        <v>126</v>
      </c>
      <c r="E1166">
        <v>2</v>
      </c>
      <c r="F1166">
        <v>6</v>
      </c>
      <c r="G1166" t="s">
        <v>43</v>
      </c>
      <c r="H1166" t="s">
        <v>15</v>
      </c>
    </row>
    <row r="1167" spans="1:15">
      <c r="A1167">
        <v>42495</v>
      </c>
      <c r="B1167">
        <f>MONTH(A1167)</f>
        <v>5</v>
      </c>
      <c r="C1167">
        <f>DAY(A1167)</f>
        <v>5</v>
      </c>
      <c r="D1167">
        <f>A1167-DATE(YEAR(A1167),1,0)</f>
        <v>126</v>
      </c>
      <c r="E1167">
        <v>2</v>
      </c>
      <c r="F1167">
        <v>2</v>
      </c>
      <c r="G1167" t="s">
        <v>96</v>
      </c>
      <c r="H1167" t="s">
        <v>84</v>
      </c>
    </row>
    <row r="1168" spans="1:15">
      <c r="A1168">
        <v>42495</v>
      </c>
      <c r="B1168">
        <f>MONTH(A1168)</f>
        <v>5</v>
      </c>
      <c r="C1168">
        <f>DAY(A1168)</f>
        <v>5</v>
      </c>
      <c r="D1168">
        <f>A1168-DATE(YEAR(A1168),1,0)</f>
        <v>126</v>
      </c>
      <c r="E1168">
        <v>1</v>
      </c>
      <c r="F1168">
        <v>3</v>
      </c>
      <c r="G1168" t="s">
        <v>36</v>
      </c>
      <c r="H1168" t="s">
        <v>37</v>
      </c>
    </row>
    <row r="1169" spans="1:15">
      <c r="A1169">
        <v>42496</v>
      </c>
      <c r="B1169">
        <f>MONTH(A1169)</f>
        <v>5</v>
      </c>
      <c r="C1169">
        <f>DAY(A1169)</f>
        <v>6</v>
      </c>
      <c r="D1169">
        <f>A1169-DATE(YEAR(A1169),1,0)</f>
        <v>127</v>
      </c>
      <c r="E1169">
        <v>3</v>
      </c>
      <c r="F1169">
        <v>3</v>
      </c>
      <c r="G1169" t="inlineStr">
        <is>
          <t>Bethesda</t>
        </is>
      </c>
      <c r="H1169" t="s">
        <v>103</v>
      </c>
    </row>
    <row r="1170" spans="1:15">
      <c r="A1170">
        <v>42496</v>
      </c>
      <c r="B1170">
        <f>MONTH(A1170)</f>
        <v>5</v>
      </c>
      <c r="C1170">
        <f>DAY(A1170)</f>
        <v>6</v>
      </c>
      <c r="D1170">
        <f>A1170-DATE(YEAR(A1170),1,0)</f>
        <v>127</v>
      </c>
      <c r="E1170">
        <v>1</v>
      </c>
      <c r="F1170">
        <v>3</v>
      </c>
      <c r="G1170" t="s">
        <v>154</v>
      </c>
      <c r="H1170" t="s">
        <v>58</v>
      </c>
    </row>
    <row r="1171" spans="1:15">
      <c r="A1171">
        <v>42496</v>
      </c>
      <c r="B1171">
        <f>MONTH(A1171)</f>
        <v>5</v>
      </c>
      <c r="C1171">
        <f>DAY(A1171)</f>
        <v>6</v>
      </c>
      <c r="D1171">
        <f>A1171-DATE(YEAR(A1171),1,0)</f>
        <v>127</v>
      </c>
      <c r="E1171">
        <v>1</v>
      </c>
      <c r="F1171">
        <v>4</v>
      </c>
      <c r="G1171" t="s">
        <v>85</v>
      </c>
      <c r="H1171" t="s">
        <v>39</v>
      </c>
    </row>
    <row r="1172" spans="1:15">
      <c r="A1172">
        <v>42498</v>
      </c>
      <c r="B1172">
        <f>MONTH(A1172)</f>
        <v>5</v>
      </c>
      <c r="C1172">
        <f>DAY(A1172)</f>
        <v>8</v>
      </c>
      <c r="D1172">
        <f>A1172-DATE(YEAR(A1172),1,0)</f>
        <v>129</v>
      </c>
      <c r="E1172">
        <v>1</v>
      </c>
      <c r="F1172">
        <v>3</v>
      </c>
      <c r="G1172" t="s">
        <v>258</v>
      </c>
      <c r="H1172" t="s">
        <v>46</v>
      </c>
    </row>
    <row r="1173" spans="1:15">
      <c r="A1173">
        <v>42501</v>
      </c>
      <c r="B1173">
        <f>MONTH(A1173)</f>
        <v>5</v>
      </c>
      <c r="C1173">
        <f>DAY(A1173)</f>
        <v>11</v>
      </c>
      <c r="D1173">
        <f>A1173-DATE(YEAR(A1173),1,0)</f>
        <v>132</v>
      </c>
      <c r="E1173">
        <v>1</v>
      </c>
      <c r="F1173">
        <v>4</v>
      </c>
      <c r="G1173" t="inlineStr">
        <is>
          <t>Burmingham</t>
        </is>
      </c>
      <c r="H1173" t="s">
        <v>58</v>
      </c>
    </row>
    <row r="1174" spans="1:15">
      <c r="A1174">
        <v>42501</v>
      </c>
      <c r="B1174">
        <f>MONTH(A1174)</f>
        <v>5</v>
      </c>
      <c r="C1174">
        <f>DAY(A1174)</f>
        <v>11</v>
      </c>
      <c r="D1174">
        <f>A1174-DATE(YEAR(A1174),1,0)</f>
        <v>132</v>
      </c>
      <c r="E1174">
        <v>0</v>
      </c>
      <c r="F1174">
        <v>5</v>
      </c>
      <c r="G1174" t="inlineStr">
        <is>
          <t>Chicago (Park Manor)</t>
        </is>
      </c>
      <c r="H1174" t="s">
        <v>30</v>
      </c>
    </row>
    <row r="1175" spans="1:15">
      <c r="A1175">
        <v>42502</v>
      </c>
      <c r="B1175">
        <f>MONTH(A1175)</f>
        <v>5</v>
      </c>
      <c r="C1175">
        <f>DAY(A1175)</f>
        <v>12</v>
      </c>
      <c r="D1175">
        <f>A1175-DATE(YEAR(A1175),1,0)</f>
        <v>133</v>
      </c>
      <c r="E1175">
        <v>4</v>
      </c>
      <c r="F1175">
        <v>0</v>
      </c>
      <c r="G1175" t="s">
        <v>259</v>
      </c>
      <c r="H1175" t="s">
        <v>30</v>
      </c>
    </row>
    <row r="1176" spans="1:15">
      <c r="A1176">
        <v>42504</v>
      </c>
      <c r="B1176">
        <f>MONTH(A1176)</f>
        <v>5</v>
      </c>
      <c r="C1176">
        <f>DAY(A1176)</f>
        <v>14</v>
      </c>
      <c r="D1176">
        <f>A1176-DATE(YEAR(A1176),1,0)</f>
        <v>135</v>
      </c>
      <c r="E1176">
        <v>1</v>
      </c>
      <c r="F1176">
        <v>3</v>
      </c>
      <c r="G1176" t="s">
        <v>212</v>
      </c>
      <c r="H1176" t="s">
        <v>121</v>
      </c>
    </row>
    <row r="1177" spans="1:15">
      <c r="A1177">
        <v>42504</v>
      </c>
      <c r="B1177">
        <f>MONTH(A1177)</f>
        <v>5</v>
      </c>
      <c r="C1177">
        <f>DAY(A1177)</f>
        <v>14</v>
      </c>
      <c r="D1177">
        <f>A1177-DATE(YEAR(A1177),1,0)</f>
        <v>135</v>
      </c>
      <c r="E1177">
        <v>2</v>
      </c>
      <c r="F1177">
        <v>2</v>
      </c>
      <c r="G1177" t="s">
        <v>23</v>
      </c>
      <c r="H1177" t="s">
        <v>24</v>
      </c>
    </row>
    <row r="1178" spans="1:15">
      <c r="A1178">
        <v>42504</v>
      </c>
      <c r="B1178">
        <f>MONTH(A1178)</f>
        <v>5</v>
      </c>
      <c r="C1178">
        <f>DAY(A1178)</f>
        <v>14</v>
      </c>
      <c r="D1178">
        <f>A1178-DATE(YEAR(A1178),1,0)</f>
        <v>135</v>
      </c>
      <c r="E1178">
        <v>0</v>
      </c>
      <c r="F1178">
        <v>5</v>
      </c>
      <c r="G1178" t="s">
        <v>91</v>
      </c>
      <c r="H1178" t="s">
        <v>42</v>
      </c>
    </row>
    <row r="1179" spans="1:15">
      <c r="A1179">
        <v>42505</v>
      </c>
      <c r="B1179">
        <f>MONTH(A1179)</f>
        <v>5</v>
      </c>
      <c r="C1179">
        <f>DAY(A1179)</f>
        <v>15</v>
      </c>
      <c r="D1179">
        <f>A1179-DATE(YEAR(A1179),1,0)</f>
        <v>136</v>
      </c>
      <c r="E1179">
        <v>0</v>
      </c>
      <c r="F1179">
        <v>4</v>
      </c>
      <c r="G1179" t="s">
        <v>237</v>
      </c>
      <c r="H1179" t="s">
        <v>48</v>
      </c>
    </row>
    <row r="1180" spans="1:15">
      <c r="A1180">
        <v>42505</v>
      </c>
      <c r="B1180">
        <f>MONTH(A1180)</f>
        <v>5</v>
      </c>
      <c r="C1180">
        <f>DAY(A1180)</f>
        <v>15</v>
      </c>
      <c r="D1180">
        <f>A1180-DATE(YEAR(A1180),1,0)</f>
        <v>136</v>
      </c>
      <c r="E1180">
        <v>5</v>
      </c>
      <c r="F1180">
        <v>0</v>
      </c>
      <c r="G1180" t="s">
        <v>44</v>
      </c>
      <c r="H1180" t="s">
        <v>42</v>
      </c>
    </row>
    <row r="1181" spans="1:15">
      <c r="A1181">
        <v>42507</v>
      </c>
      <c r="B1181">
        <f>MONTH(A1181)</f>
        <v>5</v>
      </c>
      <c r="C1181">
        <f>DAY(A1181)</f>
        <v>17</v>
      </c>
      <c r="D1181">
        <f>A1181-DATE(YEAR(A1181),1,0)</f>
        <v>138</v>
      </c>
      <c r="E1181">
        <v>3</v>
      </c>
      <c r="F1181">
        <v>1</v>
      </c>
      <c r="G1181" t="inlineStr">
        <is>
          <t>Ravenel</t>
        </is>
      </c>
      <c r="H1181" t="s">
        <v>63</v>
      </c>
    </row>
    <row r="1182" spans="1:15">
      <c r="A1182">
        <v>42508</v>
      </c>
      <c r="B1182">
        <f>MONTH(A1182)</f>
        <v>5</v>
      </c>
      <c r="C1182">
        <f>DAY(A1182)</f>
        <v>18</v>
      </c>
      <c r="D1182">
        <f>A1182-DATE(YEAR(A1182),1,0)</f>
        <v>139</v>
      </c>
      <c r="E1182">
        <v>0</v>
      </c>
      <c r="F1182">
        <v>4</v>
      </c>
      <c r="G1182" t="s">
        <v>47</v>
      </c>
      <c r="H1182" t="s">
        <v>48</v>
      </c>
    </row>
    <row r="1183" spans="1:15">
      <c r="A1183">
        <v>42511</v>
      </c>
      <c r="B1183">
        <f>MONTH(A1183)</f>
        <v>5</v>
      </c>
      <c r="C1183">
        <f>DAY(A1183)</f>
        <v>21</v>
      </c>
      <c r="D1183">
        <f>A1183-DATE(YEAR(A1183),1,0)</f>
        <v>142</v>
      </c>
      <c r="E1183">
        <v>1</v>
      </c>
      <c r="F1183">
        <v>3</v>
      </c>
      <c r="G1183" t="s">
        <v>49</v>
      </c>
      <c r="H1183" t="s">
        <v>42</v>
      </c>
    </row>
    <row r="1184" spans="1:15">
      <c r="A1184">
        <v>42511</v>
      </c>
      <c r="B1184">
        <f>MONTH(A1184)</f>
        <v>5</v>
      </c>
      <c r="C1184">
        <f>DAY(A1184)</f>
        <v>21</v>
      </c>
      <c r="D1184">
        <f>A1184-DATE(YEAR(A1184),1,0)</f>
        <v>142</v>
      </c>
      <c r="E1184">
        <v>1</v>
      </c>
      <c r="F1184">
        <v>3</v>
      </c>
      <c r="G1184" t="s">
        <v>56</v>
      </c>
      <c r="H1184" t="s">
        <v>3</v>
      </c>
    </row>
    <row r="1185" spans="1:15">
      <c r="A1185">
        <v>42512</v>
      </c>
      <c r="B1185">
        <f>MONTH(A1185)</f>
        <v>5</v>
      </c>
      <c r="C1185">
        <f>DAY(A1185)</f>
        <v>22</v>
      </c>
      <c r="D1185">
        <f>A1185-DATE(YEAR(A1185),1,0)</f>
        <v>143</v>
      </c>
      <c r="E1185">
        <v>0</v>
      </c>
      <c r="F1185">
        <v>4</v>
      </c>
      <c r="G1185" t="s">
        <v>99</v>
      </c>
      <c r="H1185" t="s">
        <v>27</v>
      </c>
    </row>
    <row r="1186" spans="1:15">
      <c r="A1186">
        <v>42512</v>
      </c>
      <c r="B1186">
        <f>MONTH(A1186)</f>
        <v>5</v>
      </c>
      <c r="C1186">
        <f>DAY(A1186)</f>
        <v>22</v>
      </c>
      <c r="D1186">
        <f>A1186-DATE(YEAR(A1186),1,0)</f>
        <v>143</v>
      </c>
      <c r="E1186">
        <v>0</v>
      </c>
      <c r="F1186">
        <v>4</v>
      </c>
      <c r="G1186" t="s">
        <v>14</v>
      </c>
      <c r="H1186" t="s">
        <v>15</v>
      </c>
    </row>
    <row r="1187" spans="1:15">
      <c r="A1187">
        <v>42513</v>
      </c>
      <c r="B1187">
        <f>MONTH(A1187)</f>
        <v>5</v>
      </c>
      <c r="C1187">
        <f>DAY(A1187)</f>
        <v>23</v>
      </c>
      <c r="D1187">
        <f>A1187-DATE(YEAR(A1187),1,0)</f>
        <v>144</v>
      </c>
      <c r="E1187">
        <v>0</v>
      </c>
      <c r="F1187">
        <v>5</v>
      </c>
      <c r="G1187" t="s">
        <v>78</v>
      </c>
      <c r="H1187" t="s">
        <v>79</v>
      </c>
    </row>
    <row r="1188" spans="1:15">
      <c r="A1188">
        <v>42513</v>
      </c>
      <c r="B1188">
        <f>MONTH(A1188)</f>
        <v>5</v>
      </c>
      <c r="C1188">
        <f>DAY(A1188)</f>
        <v>23</v>
      </c>
      <c r="D1188">
        <f>A1188-DATE(YEAR(A1188),1,0)</f>
        <v>144</v>
      </c>
      <c r="E1188">
        <v>0</v>
      </c>
      <c r="F1188">
        <v>4</v>
      </c>
      <c r="G1188" t="s">
        <v>257</v>
      </c>
      <c r="H1188" t="s">
        <v>52</v>
      </c>
    </row>
    <row r="1189" spans="1:15">
      <c r="A1189">
        <v>42515</v>
      </c>
      <c r="B1189">
        <f>MONTH(A1189)</f>
        <v>5</v>
      </c>
      <c r="C1189">
        <f>DAY(A1189)</f>
        <v>25</v>
      </c>
      <c r="D1189">
        <f>A1189-DATE(YEAR(A1189),1,0)</f>
        <v>146</v>
      </c>
      <c r="E1189">
        <v>1</v>
      </c>
      <c r="F1189">
        <v>3</v>
      </c>
      <c r="G1189" t="s">
        <v>257</v>
      </c>
      <c r="H1189" t="s">
        <v>52</v>
      </c>
    </row>
    <row r="1190" spans="1:15">
      <c r="A1190">
        <v>42519</v>
      </c>
      <c r="B1190">
        <f>MONTH(A1190)</f>
        <v>5</v>
      </c>
      <c r="C1190">
        <f>DAY(A1190)</f>
        <v>29</v>
      </c>
      <c r="D1190">
        <f>A1190-DATE(YEAR(A1190),1,0)</f>
        <v>150</v>
      </c>
      <c r="E1190">
        <v>0</v>
      </c>
      <c r="F1190">
        <v>4</v>
      </c>
      <c r="G1190" t="s">
        <v>47</v>
      </c>
      <c r="H1190" t="s">
        <v>48</v>
      </c>
    </row>
    <row r="1191" spans="1:15">
      <c r="A1191">
        <v>42519</v>
      </c>
      <c r="B1191">
        <f>MONTH(A1191)</f>
        <v>5</v>
      </c>
      <c r="C1191">
        <f>DAY(A1191)</f>
        <v>29</v>
      </c>
      <c r="D1191">
        <f>A1191-DATE(YEAR(A1191),1,0)</f>
        <v>150</v>
      </c>
      <c r="E1191">
        <v>0</v>
      </c>
      <c r="F1191">
        <v>4</v>
      </c>
      <c r="G1191" t="s">
        <v>96</v>
      </c>
      <c r="H1191" t="s">
        <v>84</v>
      </c>
    </row>
    <row r="1192" spans="1:15">
      <c r="A1192">
        <v>42519</v>
      </c>
      <c r="B1192">
        <f>MONTH(A1192)</f>
        <v>5</v>
      </c>
      <c r="C1192">
        <f>DAY(A1192)</f>
        <v>29</v>
      </c>
      <c r="D1192">
        <f>A1192-DATE(YEAR(A1192),1,0)</f>
        <v>150</v>
      </c>
      <c r="E1192">
        <v>2</v>
      </c>
      <c r="F1192">
        <v>6</v>
      </c>
      <c r="G1192" t="s">
        <v>45</v>
      </c>
      <c r="H1192" t="s">
        <v>46</v>
      </c>
    </row>
    <row r="1193" spans="1:15">
      <c r="A1193">
        <v>42519</v>
      </c>
      <c r="B1193">
        <f>MONTH(A1193)</f>
        <v>5</v>
      </c>
      <c r="C1193">
        <f>DAY(A1193)</f>
        <v>29</v>
      </c>
      <c r="D1193">
        <f>A1193-DATE(YEAR(A1193),1,0)</f>
        <v>150</v>
      </c>
      <c r="E1193">
        <v>0</v>
      </c>
      <c r="F1193">
        <v>5</v>
      </c>
      <c r="G1193" t="inlineStr">
        <is>
          <t>Zillah</t>
        </is>
      </c>
      <c r="H1193" t="s">
        <v>61</v>
      </c>
    </row>
    <row r="1194" spans="1:15">
      <c r="A1194">
        <v>42519</v>
      </c>
      <c r="B1194">
        <f>MONTH(A1194)</f>
        <v>5</v>
      </c>
      <c r="C1194">
        <f>DAY(A1194)</f>
        <v>29</v>
      </c>
      <c r="D1194">
        <f>A1194-DATE(YEAR(A1194),1,0)</f>
        <v>150</v>
      </c>
      <c r="E1194">
        <v>0</v>
      </c>
      <c r="F1194">
        <v>6</v>
      </c>
      <c r="G1194" t="s">
        <v>151</v>
      </c>
      <c r="H1194" t="s">
        <v>79</v>
      </c>
    </row>
    <row r="1195" spans="1:15">
      <c r="A1195">
        <v>42520</v>
      </c>
      <c r="B1195">
        <f>MONTH(A1195)</f>
        <v>5</v>
      </c>
      <c r="C1195">
        <f>DAY(A1195)</f>
        <v>30</v>
      </c>
      <c r="D1195">
        <f>A1195-DATE(YEAR(A1195),1,0)</f>
        <v>151</v>
      </c>
      <c r="E1195">
        <v>0</v>
      </c>
      <c r="F1195">
        <v>5</v>
      </c>
      <c r="G1195" t="s">
        <v>102</v>
      </c>
      <c r="H1195" t="s">
        <v>103</v>
      </c>
    </row>
    <row r="1196" spans="1:15">
      <c r="A1196">
        <v>42520</v>
      </c>
      <c r="B1196">
        <f>MONTH(A1196)</f>
        <v>5</v>
      </c>
      <c r="C1196">
        <f>DAY(A1196)</f>
        <v>30</v>
      </c>
      <c r="D1196">
        <f>A1196-DATE(YEAR(A1196),1,0)</f>
        <v>151</v>
      </c>
      <c r="E1196">
        <v>0</v>
      </c>
      <c r="F1196">
        <v>5</v>
      </c>
      <c r="G1196" t="s">
        <v>6</v>
      </c>
      <c r="H1196" t="s">
        <v>3</v>
      </c>
    </row>
    <row r="1197" spans="1:15">
      <c r="A1197">
        <v>42521</v>
      </c>
      <c r="B1197">
        <f>MONTH(A1197)</f>
        <v>5</v>
      </c>
      <c r="C1197">
        <f>DAY(A1197)</f>
        <v>31</v>
      </c>
      <c r="D1197">
        <f>A1197-DATE(YEAR(A1197),1,0)</f>
        <v>152</v>
      </c>
      <c r="E1197">
        <v>0</v>
      </c>
      <c r="F1197">
        <v>4</v>
      </c>
      <c r="G1197" t="s">
        <v>251</v>
      </c>
      <c r="H1197" t="s">
        <v>30</v>
      </c>
    </row>
    <row r="1198" spans="1:15">
      <c r="A1198">
        <v>42521</v>
      </c>
      <c r="B1198">
        <f>MONTH(A1198)</f>
        <v>5</v>
      </c>
      <c r="C1198">
        <f>DAY(A1198)</f>
        <v>31</v>
      </c>
      <c r="D1198">
        <f>A1198-DATE(YEAR(A1198),1,0)</f>
        <v>152</v>
      </c>
      <c r="E1198">
        <v>0</v>
      </c>
      <c r="F1198">
        <v>4</v>
      </c>
      <c r="G1198" t="s">
        <v>166</v>
      </c>
      <c r="H1198" t="s">
        <v>48</v>
      </c>
    </row>
    <row r="1199" spans="1:15">
      <c r="A1199">
        <v>42525</v>
      </c>
      <c r="B1199">
        <f>MONTH(A1199)</f>
        <v>6</v>
      </c>
      <c r="C1199">
        <f>DAY(A1199)</f>
        <v>4</v>
      </c>
      <c r="D1199">
        <f>A1199-DATE(YEAR(A1199),1,0)</f>
        <v>156</v>
      </c>
      <c r="E1199">
        <v>1</v>
      </c>
      <c r="F1199">
        <v>3</v>
      </c>
      <c r="G1199" t="s">
        <v>247</v>
      </c>
      <c r="H1199" t="s">
        <v>58</v>
      </c>
    </row>
    <row r="1200" spans="1:15">
      <c r="A1200">
        <v>42525</v>
      </c>
      <c r="B1200">
        <f>MONTH(A1200)</f>
        <v>6</v>
      </c>
      <c r="C1200">
        <f>DAY(A1200)</f>
        <v>4</v>
      </c>
      <c r="D1200">
        <f>A1200-DATE(YEAR(A1200),1,0)</f>
        <v>156</v>
      </c>
      <c r="E1200">
        <v>3</v>
      </c>
      <c r="F1200">
        <v>1</v>
      </c>
      <c r="G1200" t="s">
        <v>28</v>
      </c>
      <c r="H1200" t="s">
        <v>8</v>
      </c>
    </row>
    <row r="1201" spans="1:15">
      <c r="A1201">
        <v>42526</v>
      </c>
      <c r="B1201">
        <f>MONTH(A1201)</f>
        <v>6</v>
      </c>
      <c r="C1201">
        <f>DAY(A1201)</f>
        <v>5</v>
      </c>
      <c r="D1201">
        <f>A1201-DATE(YEAR(A1201),1,0)</f>
        <v>157</v>
      </c>
      <c r="E1201">
        <v>3</v>
      </c>
      <c r="F1201">
        <v>3</v>
      </c>
      <c r="G1201" t="s">
        <v>23</v>
      </c>
      <c r="H1201" t="s">
        <v>24</v>
      </c>
    </row>
    <row r="1202" spans="1:15">
      <c r="A1202">
        <v>42526</v>
      </c>
      <c r="B1202">
        <f>MONTH(A1202)</f>
        <v>6</v>
      </c>
      <c r="C1202">
        <f>DAY(A1202)</f>
        <v>5</v>
      </c>
      <c r="D1202">
        <f>A1202-DATE(YEAR(A1202),1,0)</f>
        <v>157</v>
      </c>
      <c r="E1202">
        <v>0</v>
      </c>
      <c r="F1202">
        <v>4</v>
      </c>
      <c r="G1202" t="s">
        <v>260</v>
      </c>
      <c r="H1202" t="s">
        <v>52</v>
      </c>
    </row>
    <row r="1203" spans="1:15">
      <c r="A1203">
        <v>42526</v>
      </c>
      <c r="B1203">
        <f>MONTH(A1203)</f>
        <v>6</v>
      </c>
      <c r="C1203">
        <f>DAY(A1203)</f>
        <v>5</v>
      </c>
      <c r="D1203">
        <f>A1203-DATE(YEAR(A1203),1,0)</f>
        <v>157</v>
      </c>
      <c r="E1203">
        <v>3</v>
      </c>
      <c r="F1203">
        <v>3</v>
      </c>
      <c r="G1203" t="inlineStr">
        <is>
          <t>Cape Coral</t>
        </is>
      </c>
      <c r="H1203" t="s">
        <v>37</v>
      </c>
    </row>
    <row r="1204" spans="1:15">
      <c r="A1204">
        <v>42527</v>
      </c>
      <c r="B1204">
        <f>MONTH(A1204)</f>
        <v>6</v>
      </c>
      <c r="C1204">
        <f>DAY(A1204)</f>
        <v>6</v>
      </c>
      <c r="D1204">
        <f>A1204-DATE(YEAR(A1204),1,0)</f>
        <v>158</v>
      </c>
      <c r="E1204">
        <v>0</v>
      </c>
      <c r="F1204">
        <v>4</v>
      </c>
      <c r="G1204" t="inlineStr">
        <is>
          <t>Visalia</t>
        </is>
      </c>
      <c r="H1204" t="s">
        <v>3</v>
      </c>
    </row>
    <row r="1205" spans="1:15">
      <c r="A1205">
        <v>42527</v>
      </c>
      <c r="B1205">
        <f>MONTH(A1205)</f>
        <v>6</v>
      </c>
      <c r="C1205">
        <f>DAY(A1205)</f>
        <v>6</v>
      </c>
      <c r="D1205">
        <f>A1205-DATE(YEAR(A1205),1,0)</f>
        <v>158</v>
      </c>
      <c r="E1205">
        <v>0</v>
      </c>
      <c r="F1205">
        <v>4</v>
      </c>
      <c r="G1205" t="s">
        <v>129</v>
      </c>
      <c r="H1205" t="s">
        <v>97</v>
      </c>
    </row>
    <row r="1206" spans="1:15">
      <c r="A1206">
        <v>42529</v>
      </c>
      <c r="B1206">
        <f>MONTH(A1206)</f>
        <v>6</v>
      </c>
      <c r="C1206">
        <f>DAY(A1206)</f>
        <v>8</v>
      </c>
      <c r="D1206">
        <f>A1206-DATE(YEAR(A1206),1,0)</f>
        <v>160</v>
      </c>
      <c r="E1206">
        <v>0</v>
      </c>
      <c r="F1206">
        <v>4</v>
      </c>
      <c r="G1206" t="s">
        <v>21</v>
      </c>
      <c r="H1206" t="s">
        <v>22</v>
      </c>
    </row>
    <row r="1207" spans="1:15">
      <c r="A1207">
        <v>42529</v>
      </c>
      <c r="B1207">
        <f>MONTH(A1207)</f>
        <v>6</v>
      </c>
      <c r="C1207">
        <f>DAY(A1207)</f>
        <v>8</v>
      </c>
      <c r="D1207">
        <f>A1207-DATE(YEAR(A1207),1,0)</f>
        <v>160</v>
      </c>
      <c r="E1207">
        <v>1</v>
      </c>
      <c r="F1207">
        <v>3</v>
      </c>
      <c r="G1207" t="s">
        <v>72</v>
      </c>
      <c r="H1207" t="s">
        <v>73</v>
      </c>
    </row>
    <row r="1208" spans="1:15">
      <c r="A1208">
        <v>42530</v>
      </c>
      <c r="B1208">
        <f>MONTH(A1208)</f>
        <v>6</v>
      </c>
      <c r="C1208">
        <f>DAY(A1208)</f>
        <v>9</v>
      </c>
      <c r="D1208">
        <f>A1208-DATE(YEAR(A1208),1,0)</f>
        <v>161</v>
      </c>
      <c r="E1208">
        <v>0</v>
      </c>
      <c r="F1208">
        <v>4</v>
      </c>
      <c r="G1208" t="inlineStr">
        <is>
          <t>Fort Walton Beach</t>
        </is>
      </c>
      <c r="H1208" t="s">
        <v>37</v>
      </c>
    </row>
    <row r="1209" spans="1:15">
      <c r="A1209">
        <v>42532</v>
      </c>
      <c r="B1209">
        <f>MONTH(A1209)</f>
        <v>6</v>
      </c>
      <c r="C1209">
        <f>DAY(A1209)</f>
        <v>11</v>
      </c>
      <c r="D1209">
        <f>A1209-DATE(YEAR(A1209),1,0)</f>
        <v>163</v>
      </c>
      <c r="E1209">
        <v>1</v>
      </c>
      <c r="F1209">
        <v>3</v>
      </c>
      <c r="G1209" t="s">
        <v>76</v>
      </c>
      <c r="H1209" t="s">
        <v>12</v>
      </c>
    </row>
    <row r="1210" spans="1:15">
      <c r="A1210">
        <v>42532</v>
      </c>
      <c r="B1210">
        <f>MONTH(A1210)</f>
        <v>6</v>
      </c>
      <c r="C1210">
        <f>DAY(A1210)</f>
        <v>11</v>
      </c>
      <c r="D1210">
        <f>A1210-DATE(YEAR(A1210),1,0)</f>
        <v>163</v>
      </c>
      <c r="E1210">
        <v>3</v>
      </c>
      <c r="F1210">
        <v>2</v>
      </c>
      <c r="G1210" t="inlineStr">
        <is>
          <t>Los Angeles (Panorama City)</t>
        </is>
      </c>
      <c r="H1210" t="s">
        <v>3</v>
      </c>
    </row>
    <row r="1211" spans="1:15">
      <c r="A1211">
        <v>42532</v>
      </c>
      <c r="B1211">
        <f>MONTH(A1211)</f>
        <v>6</v>
      </c>
      <c r="C1211">
        <f>DAY(A1211)</f>
        <v>11</v>
      </c>
      <c r="D1211">
        <f>A1211-DATE(YEAR(A1211),1,0)</f>
        <v>163</v>
      </c>
      <c r="E1211">
        <v>5</v>
      </c>
      <c r="F1211">
        <v>0</v>
      </c>
      <c r="G1211" t="s">
        <v>230</v>
      </c>
      <c r="H1211" t="s">
        <v>17</v>
      </c>
    </row>
    <row r="1212" spans="1:15">
      <c r="A1212">
        <v>42532</v>
      </c>
      <c r="B1212">
        <f>MONTH(A1212)</f>
        <v>6</v>
      </c>
      <c r="C1212">
        <f>DAY(A1212)</f>
        <v>11</v>
      </c>
      <c r="D1212">
        <f>A1212-DATE(YEAR(A1212),1,0)</f>
        <v>163</v>
      </c>
      <c r="E1212">
        <v>1</v>
      </c>
      <c r="F1212">
        <v>3</v>
      </c>
      <c r="G1212" t="s">
        <v>56</v>
      </c>
      <c r="H1212" t="s">
        <v>3</v>
      </c>
    </row>
    <row r="1213" spans="1:15">
      <c r="A1213">
        <v>42532</v>
      </c>
      <c r="B1213">
        <f>MONTH(A1213)</f>
        <v>6</v>
      </c>
      <c r="C1213">
        <f>DAY(A1213)</f>
        <v>11</v>
      </c>
      <c r="D1213">
        <f>A1213-DATE(YEAR(A1213),1,0)</f>
        <v>163</v>
      </c>
      <c r="E1213">
        <v>0</v>
      </c>
      <c r="F1213">
        <v>4</v>
      </c>
      <c r="G1213" t="inlineStr">
        <is>
          <t>Webster</t>
        </is>
      </c>
      <c r="H1213" t="s">
        <v>97</v>
      </c>
    </row>
    <row r="1214" spans="1:15">
      <c r="A1214">
        <v>42533</v>
      </c>
      <c r="B1214">
        <f>MONTH(A1214)</f>
        <v>6</v>
      </c>
      <c r="C1214">
        <f>DAY(A1214)</f>
        <v>12</v>
      </c>
      <c r="D1214">
        <f>A1214-DATE(YEAR(A1214),1,0)</f>
        <v>164</v>
      </c>
      <c r="E1214">
        <v>50</v>
      </c>
      <c r="F1214">
        <v>53</v>
      </c>
      <c r="G1214" t="s">
        <v>193</v>
      </c>
      <c r="H1214" t="s">
        <v>37</v>
      </c>
    </row>
    <row r="1215" spans="1:15">
      <c r="A1215">
        <v>42534</v>
      </c>
      <c r="B1215">
        <f>MONTH(A1215)</f>
        <v>6</v>
      </c>
      <c r="C1215">
        <f>DAY(A1215)</f>
        <v>13</v>
      </c>
      <c r="D1215">
        <f>A1215-DATE(YEAR(A1215),1,0)</f>
        <v>165</v>
      </c>
      <c r="E1215">
        <v>0</v>
      </c>
      <c r="F1215">
        <v>4</v>
      </c>
      <c r="G1215" t="s">
        <v>138</v>
      </c>
      <c r="H1215" t="s">
        <v>3</v>
      </c>
    </row>
    <row r="1216" spans="1:15">
      <c r="A1216">
        <v>42534</v>
      </c>
      <c r="B1216">
        <f>MONTH(A1216)</f>
        <v>6</v>
      </c>
      <c r="C1216">
        <f>DAY(A1216)</f>
        <v>13</v>
      </c>
      <c r="D1216">
        <f>A1216-DATE(YEAR(A1216),1,0)</f>
        <v>165</v>
      </c>
      <c r="E1216">
        <v>0</v>
      </c>
      <c r="F1216">
        <v>5</v>
      </c>
      <c r="G1216" t="s">
        <v>260</v>
      </c>
      <c r="H1216" t="s">
        <v>52</v>
      </c>
    </row>
    <row r="1217" spans="1:15">
      <c r="A1217">
        <v>42534</v>
      </c>
      <c r="B1217">
        <f>MONTH(A1217)</f>
        <v>6</v>
      </c>
      <c r="C1217">
        <f>DAY(A1217)</f>
        <v>13</v>
      </c>
      <c r="D1217">
        <f>A1217-DATE(YEAR(A1217),1,0)</f>
        <v>165</v>
      </c>
      <c r="E1217">
        <v>3</v>
      </c>
      <c r="F1217">
        <v>1</v>
      </c>
      <c r="G1217" t="inlineStr">
        <is>
          <t>College Park</t>
        </is>
      </c>
      <c r="H1217" t="s">
        <v>42</v>
      </c>
    </row>
    <row r="1218" spans="1:15">
      <c r="A1218">
        <v>42534</v>
      </c>
      <c r="B1218">
        <f>MONTH(A1218)</f>
        <v>6</v>
      </c>
      <c r="C1218">
        <f>DAY(A1218)</f>
        <v>13</v>
      </c>
      <c r="D1218">
        <f>A1218-DATE(YEAR(A1218),1,0)</f>
        <v>165</v>
      </c>
      <c r="E1218">
        <v>0</v>
      </c>
      <c r="F1218">
        <v>5</v>
      </c>
      <c r="G1218" t="s">
        <v>251</v>
      </c>
      <c r="H1218" t="s">
        <v>30</v>
      </c>
    </row>
    <row r="1219" spans="1:15">
      <c r="A1219">
        <v>42535</v>
      </c>
      <c r="B1219">
        <f>MONTH(A1219)</f>
        <v>6</v>
      </c>
      <c r="C1219">
        <f>DAY(A1219)</f>
        <v>14</v>
      </c>
      <c r="D1219">
        <f>A1219-DATE(YEAR(A1219),1,0)</f>
        <v>166</v>
      </c>
      <c r="E1219">
        <v>1</v>
      </c>
      <c r="F1219">
        <v>3</v>
      </c>
      <c r="G1219" t="s">
        <v>25</v>
      </c>
      <c r="H1219" t="s">
        <v>3</v>
      </c>
    </row>
    <row r="1220" spans="1:15">
      <c r="A1220">
        <v>42535</v>
      </c>
      <c r="B1220">
        <f>MONTH(A1220)</f>
        <v>6</v>
      </c>
      <c r="C1220">
        <f>DAY(A1220)</f>
        <v>14</v>
      </c>
      <c r="D1220">
        <f>A1220-DATE(YEAR(A1220),1,0)</f>
        <v>166</v>
      </c>
      <c r="E1220">
        <v>0</v>
      </c>
      <c r="F1220">
        <v>5</v>
      </c>
      <c r="G1220" t="s">
        <v>32</v>
      </c>
      <c r="H1220" t="s">
        <v>33</v>
      </c>
    </row>
    <row r="1221" spans="1:15">
      <c r="A1221">
        <v>42538</v>
      </c>
      <c r="B1221">
        <f>MONTH(A1221)</f>
        <v>6</v>
      </c>
      <c r="C1221">
        <f>DAY(A1221)</f>
        <v>17</v>
      </c>
      <c r="D1221">
        <f>A1221-DATE(YEAR(A1221),1,0)</f>
        <v>169</v>
      </c>
      <c r="E1221">
        <v>0</v>
      </c>
      <c r="F1221">
        <v>4</v>
      </c>
      <c r="G1221" t="inlineStr">
        <is>
          <t>Berwick</t>
        </is>
      </c>
      <c r="H1221" t="s">
        <v>15</v>
      </c>
    </row>
    <row r="1222" spans="1:15">
      <c r="A1222">
        <v>42539</v>
      </c>
      <c r="B1222">
        <f>MONTH(A1222)</f>
        <v>6</v>
      </c>
      <c r="C1222">
        <f>DAY(A1222)</f>
        <v>18</v>
      </c>
      <c r="D1222">
        <f>A1222-DATE(YEAR(A1222),1,0)</f>
        <v>170</v>
      </c>
      <c r="E1222">
        <v>2</v>
      </c>
      <c r="F1222">
        <v>4</v>
      </c>
      <c r="G1222" t="s">
        <v>240</v>
      </c>
      <c r="H1222" t="s">
        <v>4</v>
      </c>
    </row>
    <row r="1223" spans="1:15">
      <c r="A1223">
        <v>42539</v>
      </c>
      <c r="B1223">
        <f>MONTH(A1223)</f>
        <v>6</v>
      </c>
      <c r="C1223">
        <f>DAY(A1223)</f>
        <v>18</v>
      </c>
      <c r="D1223">
        <f>A1223-DATE(YEAR(A1223),1,0)</f>
        <v>170</v>
      </c>
      <c r="E1223">
        <v>0</v>
      </c>
      <c r="F1223">
        <v>4</v>
      </c>
      <c r="G1223" t="s">
        <v>254</v>
      </c>
      <c r="H1223" t="s">
        <v>30</v>
      </c>
    </row>
    <row r="1224" spans="1:15">
      <c r="A1224">
        <v>42539</v>
      </c>
      <c r="B1224">
        <f>MONTH(A1224)</f>
        <v>6</v>
      </c>
      <c r="C1224">
        <f>DAY(A1224)</f>
        <v>18</v>
      </c>
      <c r="D1224">
        <f>A1224-DATE(YEAR(A1224),1,0)</f>
        <v>170</v>
      </c>
      <c r="E1224">
        <v>2</v>
      </c>
      <c r="F1224">
        <v>2</v>
      </c>
      <c r="G1224" t="s">
        <v>238</v>
      </c>
      <c r="H1224" t="s">
        <v>42</v>
      </c>
    </row>
    <row r="1225" spans="1:15">
      <c r="A1225">
        <v>42540</v>
      </c>
      <c r="B1225">
        <f>MONTH(A1225)</f>
        <v>6</v>
      </c>
      <c r="C1225">
        <f>DAY(A1225)</f>
        <v>19</v>
      </c>
      <c r="D1225">
        <f>A1225-DATE(YEAR(A1225),1,0)</f>
        <v>171</v>
      </c>
      <c r="E1225">
        <v>1</v>
      </c>
      <c r="F1225">
        <v>3</v>
      </c>
      <c r="G1225" t="inlineStr">
        <is>
          <t>Exmore</t>
        </is>
      </c>
      <c r="H1225" t="s">
        <v>13</v>
      </c>
    </row>
    <row r="1226" spans="1:15">
      <c r="A1226">
        <v>42540</v>
      </c>
      <c r="B1226">
        <f>MONTH(A1226)</f>
        <v>6</v>
      </c>
      <c r="C1226">
        <f>DAY(A1226)</f>
        <v>19</v>
      </c>
      <c r="D1226">
        <f>A1226-DATE(YEAR(A1226),1,0)</f>
        <v>171</v>
      </c>
      <c r="E1226">
        <v>1</v>
      </c>
      <c r="F1226">
        <v>3</v>
      </c>
      <c r="G1226" t="s">
        <v>210</v>
      </c>
      <c r="H1226" t="s">
        <v>52</v>
      </c>
    </row>
    <row r="1227" spans="1:15">
      <c r="A1227">
        <v>42540</v>
      </c>
      <c r="B1227">
        <f>MONTH(A1227)</f>
        <v>6</v>
      </c>
      <c r="C1227">
        <f>DAY(A1227)</f>
        <v>19</v>
      </c>
      <c r="D1227">
        <f>A1227-DATE(YEAR(A1227),1,0)</f>
        <v>171</v>
      </c>
      <c r="E1227">
        <v>0</v>
      </c>
      <c r="F1227">
        <v>4</v>
      </c>
      <c r="G1227" t="s">
        <v>95</v>
      </c>
      <c r="H1227" t="s">
        <v>13</v>
      </c>
    </row>
    <row r="1228" spans="1:15">
      <c r="A1228">
        <v>42541</v>
      </c>
      <c r="B1228">
        <f>MONTH(A1228)</f>
        <v>6</v>
      </c>
      <c r="C1228">
        <f>DAY(A1228)</f>
        <v>20</v>
      </c>
      <c r="D1228">
        <f>A1228-DATE(YEAR(A1228),1,0)</f>
        <v>172</v>
      </c>
      <c r="E1228">
        <v>0</v>
      </c>
      <c r="F1228">
        <v>4</v>
      </c>
      <c r="G1228" t="s">
        <v>102</v>
      </c>
      <c r="H1228" t="s">
        <v>103</v>
      </c>
    </row>
    <row r="1229" spans="1:15">
      <c r="A1229">
        <v>42542</v>
      </c>
      <c r="B1229">
        <f>MONTH(A1229)</f>
        <v>6</v>
      </c>
      <c r="C1229">
        <f>DAY(A1229)</f>
        <v>21</v>
      </c>
      <c r="D1229">
        <f>A1229-DATE(YEAR(A1229),1,0)</f>
        <v>173</v>
      </c>
      <c r="E1229">
        <v>0</v>
      </c>
      <c r="F1229">
        <v>4</v>
      </c>
      <c r="G1229" t="s">
        <v>261</v>
      </c>
      <c r="H1229" t="s">
        <v>79</v>
      </c>
    </row>
    <row r="1230" spans="1:15">
      <c r="A1230">
        <v>42542</v>
      </c>
      <c r="B1230">
        <f>MONTH(A1230)</f>
        <v>6</v>
      </c>
      <c r="C1230">
        <f>DAY(A1230)</f>
        <v>21</v>
      </c>
      <c r="D1230">
        <f>A1230-DATE(YEAR(A1230),1,0)</f>
        <v>173</v>
      </c>
      <c r="E1230">
        <v>2</v>
      </c>
      <c r="F1230">
        <v>2</v>
      </c>
      <c r="G1230" t="s">
        <v>100</v>
      </c>
      <c r="H1230" t="s">
        <v>70</v>
      </c>
    </row>
    <row r="1231" spans="1:15">
      <c r="A1231">
        <v>42543</v>
      </c>
      <c r="B1231">
        <f>MONTH(A1231)</f>
        <v>6</v>
      </c>
      <c r="C1231">
        <f>DAY(A1231)</f>
        <v>22</v>
      </c>
      <c r="D1231">
        <f>A1231-DATE(YEAR(A1231),1,0)</f>
        <v>174</v>
      </c>
      <c r="E1231">
        <v>3</v>
      </c>
      <c r="F1231">
        <v>1</v>
      </c>
      <c r="G1231" t="inlineStr">
        <is>
          <t>Lacey</t>
        </is>
      </c>
      <c r="H1231" t="s">
        <v>61</v>
      </c>
    </row>
    <row r="1232" spans="1:15">
      <c r="A1232">
        <v>42543</v>
      </c>
      <c r="B1232">
        <f>MONTH(A1232)</f>
        <v>6</v>
      </c>
      <c r="C1232">
        <f>DAY(A1232)</f>
        <v>22</v>
      </c>
      <c r="D1232">
        <f>A1232-DATE(YEAR(A1232),1,0)</f>
        <v>174</v>
      </c>
      <c r="E1232">
        <v>1</v>
      </c>
      <c r="F1232">
        <v>5</v>
      </c>
      <c r="G1232" t="inlineStr">
        <is>
          <t>DeKalb Co.</t>
        </is>
      </c>
      <c r="H1232" t="s">
        <v>42</v>
      </c>
    </row>
    <row r="1233" spans="1:15">
      <c r="A1233">
        <v>42543</v>
      </c>
      <c r="B1233">
        <f>MONTH(A1233)</f>
        <v>6</v>
      </c>
      <c r="C1233">
        <f>DAY(A1233)</f>
        <v>22</v>
      </c>
      <c r="D1233">
        <f>A1233-DATE(YEAR(A1233),1,0)</f>
        <v>174</v>
      </c>
      <c r="E1233">
        <v>0</v>
      </c>
      <c r="F1233">
        <v>4</v>
      </c>
      <c r="G1233" t="s">
        <v>251</v>
      </c>
      <c r="H1233" t="s">
        <v>30</v>
      </c>
    </row>
    <row r="1234" spans="1:15">
      <c r="A1234">
        <v>42545</v>
      </c>
      <c r="B1234">
        <f>MONTH(A1234)</f>
        <v>6</v>
      </c>
      <c r="C1234">
        <f>DAY(A1234)</f>
        <v>24</v>
      </c>
      <c r="D1234">
        <f>A1234-DATE(YEAR(A1234),1,0)</f>
        <v>176</v>
      </c>
      <c r="E1234">
        <v>3</v>
      </c>
      <c r="F1234">
        <v>2</v>
      </c>
      <c r="G1234" t="inlineStr">
        <is>
          <t>District Heights</t>
        </is>
      </c>
      <c r="H1234" t="s">
        <v>103</v>
      </c>
    </row>
    <row r="1235" spans="1:15">
      <c r="A1235">
        <v>42545</v>
      </c>
      <c r="B1235">
        <f>MONTH(A1235)</f>
        <v>6</v>
      </c>
      <c r="C1235">
        <f>DAY(A1235)</f>
        <v>24</v>
      </c>
      <c r="D1235">
        <f>A1235-DATE(YEAR(A1235),1,0)</f>
        <v>176</v>
      </c>
      <c r="E1235">
        <v>0</v>
      </c>
      <c r="F1235">
        <v>4</v>
      </c>
      <c r="G1235" t="s">
        <v>118</v>
      </c>
      <c r="H1235" t="s">
        <v>119</v>
      </c>
    </row>
    <row r="1236" spans="1:15">
      <c r="A1236">
        <v>42545</v>
      </c>
      <c r="B1236">
        <f>MONTH(A1236)</f>
        <v>6</v>
      </c>
      <c r="C1236">
        <f>DAY(A1236)</f>
        <v>24</v>
      </c>
      <c r="D1236">
        <f>A1236-DATE(YEAR(A1236),1,0)</f>
        <v>176</v>
      </c>
      <c r="E1236">
        <v>0</v>
      </c>
      <c r="F1236">
        <v>4</v>
      </c>
      <c r="G1236" t="s">
        <v>53</v>
      </c>
      <c r="H1236" t="s">
        <v>65</v>
      </c>
    </row>
    <row r="1237" spans="1:15">
      <c r="A1237">
        <v>42546</v>
      </c>
      <c r="B1237">
        <f>MONTH(A1237)</f>
        <v>6</v>
      </c>
      <c r="C1237">
        <f>DAY(A1237)</f>
        <v>25</v>
      </c>
      <c r="D1237">
        <f>A1237-DATE(YEAR(A1237),1,0)</f>
        <v>177</v>
      </c>
      <c r="E1237">
        <v>2</v>
      </c>
      <c r="F1237">
        <v>5</v>
      </c>
      <c r="G1237" t="s">
        <v>262</v>
      </c>
      <c r="H1237" t="s">
        <v>46</v>
      </c>
    </row>
    <row r="1238" spans="1:15">
      <c r="A1238">
        <v>42546</v>
      </c>
      <c r="B1238">
        <f>MONTH(A1238)</f>
        <v>6</v>
      </c>
      <c r="C1238">
        <f>DAY(A1238)</f>
        <v>25</v>
      </c>
      <c r="D1238">
        <f>A1238-DATE(YEAR(A1238),1,0)</f>
        <v>177</v>
      </c>
      <c r="E1238">
        <v>0</v>
      </c>
      <c r="F1238">
        <v>4</v>
      </c>
      <c r="G1238" t="inlineStr">
        <is>
          <t>Chicago (Morgan Park)</t>
        </is>
      </c>
      <c r="H1238" t="s">
        <v>30</v>
      </c>
    </row>
    <row r="1239" spans="1:15">
      <c r="A1239">
        <v>42546</v>
      </c>
      <c r="B1239">
        <f>MONTH(A1239)</f>
        <v>6</v>
      </c>
      <c r="C1239">
        <f>DAY(A1239)</f>
        <v>25</v>
      </c>
      <c r="D1239">
        <f>A1239-DATE(YEAR(A1239),1,0)</f>
        <v>177</v>
      </c>
      <c r="E1239">
        <v>0</v>
      </c>
      <c r="F1239">
        <v>4</v>
      </c>
      <c r="G1239" t="s">
        <v>68</v>
      </c>
      <c r="H1239" t="s">
        <v>13</v>
      </c>
    </row>
    <row r="1240" spans="1:15">
      <c r="A1240">
        <v>42547</v>
      </c>
      <c r="B1240">
        <f>MONTH(A1240)</f>
        <v>6</v>
      </c>
      <c r="C1240">
        <f>DAY(A1240)</f>
        <v>26</v>
      </c>
      <c r="D1240">
        <f>A1240-DATE(YEAR(A1240),1,0)</f>
        <v>178</v>
      </c>
      <c r="E1240">
        <v>0</v>
      </c>
      <c r="F1240">
        <v>5</v>
      </c>
      <c r="G1240" t="s">
        <v>76</v>
      </c>
      <c r="H1240" t="s">
        <v>12</v>
      </c>
    </row>
    <row r="1241" spans="1:15">
      <c r="A1241">
        <v>42547</v>
      </c>
      <c r="B1241">
        <f>MONTH(A1241)</f>
        <v>6</v>
      </c>
      <c r="C1241">
        <f>DAY(A1241)</f>
        <v>26</v>
      </c>
      <c r="D1241">
        <f>A1241-DATE(YEAR(A1241),1,0)</f>
        <v>178</v>
      </c>
      <c r="E1241">
        <v>1</v>
      </c>
      <c r="F1241">
        <v>4</v>
      </c>
      <c r="G1241" t="s">
        <v>91</v>
      </c>
      <c r="H1241" t="s">
        <v>42</v>
      </c>
    </row>
    <row r="1242" spans="1:15">
      <c r="A1242">
        <v>42547</v>
      </c>
      <c r="B1242">
        <f>MONTH(A1242)</f>
        <v>6</v>
      </c>
      <c r="C1242">
        <f>DAY(A1242)</f>
        <v>26</v>
      </c>
      <c r="D1242">
        <f>A1242-DATE(YEAR(A1242),1,0)</f>
        <v>178</v>
      </c>
      <c r="E1242">
        <v>0</v>
      </c>
      <c r="F1242">
        <v>4</v>
      </c>
      <c r="G1242" t="s">
        <v>194</v>
      </c>
      <c r="H1242" t="s">
        <v>46</v>
      </c>
    </row>
    <row r="1243" spans="1:15">
      <c r="A1243">
        <v>42547</v>
      </c>
      <c r="B1243">
        <f>MONTH(A1243)</f>
        <v>6</v>
      </c>
      <c r="C1243">
        <f>DAY(A1243)</f>
        <v>26</v>
      </c>
      <c r="D1243">
        <f>A1243-DATE(YEAR(A1243),1,0)</f>
        <v>178</v>
      </c>
      <c r="E1243">
        <v>1</v>
      </c>
      <c r="F1243">
        <v>3</v>
      </c>
      <c r="G1243" t="s">
        <v>45</v>
      </c>
      <c r="H1243" t="s">
        <v>46</v>
      </c>
    </row>
    <row r="1244" spans="1:15">
      <c r="A1244">
        <v>42547</v>
      </c>
      <c r="B1244">
        <f>MONTH(A1244)</f>
        <v>6</v>
      </c>
      <c r="C1244">
        <f>DAY(A1244)</f>
        <v>26</v>
      </c>
      <c r="D1244">
        <f>A1244-DATE(YEAR(A1244),1,0)</f>
        <v>178</v>
      </c>
      <c r="E1244">
        <v>0</v>
      </c>
      <c r="F1244">
        <v>4</v>
      </c>
      <c r="G1244" t="inlineStr">
        <is>
          <t>Lyman</t>
        </is>
      </c>
      <c r="H1244" t="s">
        <v>63</v>
      </c>
    </row>
    <row r="1245" spans="1:15">
      <c r="A1245">
        <v>42547</v>
      </c>
      <c r="B1245">
        <f>MONTH(A1245)</f>
        <v>6</v>
      </c>
      <c r="C1245">
        <f>DAY(A1245)</f>
        <v>26</v>
      </c>
      <c r="D1245">
        <f>A1245-DATE(YEAR(A1245),1,0)</f>
        <v>178</v>
      </c>
      <c r="E1245">
        <v>0</v>
      </c>
      <c r="F1245">
        <v>4</v>
      </c>
      <c r="G1245" t="s">
        <v>229</v>
      </c>
      <c r="H1245" t="s">
        <v>63</v>
      </c>
    </row>
    <row r="1246" spans="1:15">
      <c r="A1246">
        <v>42548</v>
      </c>
      <c r="B1246">
        <f>MONTH(A1246)</f>
        <v>6</v>
      </c>
      <c r="C1246">
        <f>DAY(A1246)</f>
        <v>27</v>
      </c>
      <c r="D1246">
        <f>A1246-DATE(YEAR(A1246),1,0)</f>
        <v>179</v>
      </c>
      <c r="E1246">
        <v>3</v>
      </c>
      <c r="F1246">
        <v>1</v>
      </c>
      <c r="G1246" t="inlineStr">
        <is>
          <t>Woodburn</t>
        </is>
      </c>
      <c r="H1246" t="s">
        <v>162</v>
      </c>
    </row>
    <row r="1247" spans="1:15">
      <c r="A1247">
        <v>42549</v>
      </c>
      <c r="B1247">
        <f>MONTH(A1247)</f>
        <v>6</v>
      </c>
      <c r="C1247">
        <f>DAY(A1247)</f>
        <v>28</v>
      </c>
      <c r="D1247">
        <f>A1247-DATE(YEAR(A1247),1,0)</f>
        <v>180</v>
      </c>
      <c r="E1247">
        <v>1</v>
      </c>
      <c r="F1247">
        <v>3</v>
      </c>
      <c r="G1247" t="s">
        <v>82</v>
      </c>
      <c r="H1247" t="s">
        <v>3</v>
      </c>
    </row>
    <row r="1248" spans="1:15">
      <c r="A1248">
        <v>42549</v>
      </c>
      <c r="B1248">
        <f>MONTH(A1248)</f>
        <v>6</v>
      </c>
      <c r="C1248">
        <f>DAY(A1248)</f>
        <v>28</v>
      </c>
      <c r="D1248">
        <f>A1248-DATE(YEAR(A1248),1,0)</f>
        <v>180</v>
      </c>
      <c r="E1248">
        <v>0</v>
      </c>
      <c r="F1248">
        <v>6</v>
      </c>
      <c r="G1248" t="s">
        <v>245</v>
      </c>
      <c r="H1248" t="s">
        <v>30</v>
      </c>
    </row>
    <row r="1249" spans="1:15">
      <c r="A1249">
        <v>42550</v>
      </c>
      <c r="B1249">
        <f>MONTH(A1249)</f>
        <v>6</v>
      </c>
      <c r="C1249">
        <f>DAY(A1249)</f>
        <v>29</v>
      </c>
      <c r="D1249">
        <f>A1249-DATE(YEAR(A1249),1,0)</f>
        <v>181</v>
      </c>
      <c r="E1249">
        <v>5</v>
      </c>
      <c r="F1249">
        <v>0</v>
      </c>
      <c r="G1249" t="s">
        <v>96</v>
      </c>
      <c r="H1249" t="s">
        <v>84</v>
      </c>
    </row>
    <row r="1250" spans="1:15">
      <c r="A1250">
        <v>42551</v>
      </c>
      <c r="B1250">
        <f>MONTH(A1250)</f>
        <v>6</v>
      </c>
      <c r="C1250">
        <f>DAY(A1250)</f>
        <v>30</v>
      </c>
      <c r="D1250">
        <f>A1250-DATE(YEAR(A1250),1,0)</f>
        <v>182</v>
      </c>
      <c r="E1250">
        <v>1</v>
      </c>
      <c r="F1250">
        <v>4</v>
      </c>
      <c r="G1250" t="inlineStr">
        <is>
          <t>Chicago (Washington Heights)</t>
        </is>
      </c>
      <c r="H1250" t="s">
        <v>30</v>
      </c>
    </row>
    <row r="1251" spans="1:15">
      <c r="A1251">
        <v>42553</v>
      </c>
      <c r="B1251">
        <f>MONTH(A1251)</f>
        <v>7</v>
      </c>
      <c r="C1251">
        <f>DAY(A1251)</f>
        <v>2</v>
      </c>
      <c r="D1251">
        <f>A1251-DATE(YEAR(A1251),1,0)</f>
        <v>184</v>
      </c>
      <c r="E1251">
        <v>0</v>
      </c>
      <c r="F1251">
        <v>4</v>
      </c>
      <c r="G1251" t="s">
        <v>105</v>
      </c>
      <c r="H1251" t="s">
        <v>106</v>
      </c>
    </row>
    <row r="1252" spans="1:15">
      <c r="A1252">
        <v>42554</v>
      </c>
      <c r="B1252">
        <f>MONTH(A1252)</f>
        <v>7</v>
      </c>
      <c r="C1252">
        <f>DAY(A1252)</f>
        <v>3</v>
      </c>
      <c r="D1252">
        <f>A1252-DATE(YEAR(A1252),1,0)</f>
        <v>185</v>
      </c>
      <c r="E1252">
        <v>2</v>
      </c>
      <c r="F1252">
        <v>3</v>
      </c>
      <c r="G1252" t="inlineStr">
        <is>
          <t>Monroe</t>
        </is>
      </c>
      <c r="H1252" t="s">
        <v>15</v>
      </c>
    </row>
    <row r="1253" spans="1:15">
      <c r="A1253">
        <v>42554</v>
      </c>
      <c r="B1253">
        <f>MONTH(A1253)</f>
        <v>7</v>
      </c>
      <c r="C1253">
        <f>DAY(A1253)</f>
        <v>3</v>
      </c>
      <c r="D1253">
        <f>A1253-DATE(YEAR(A1253),1,0)</f>
        <v>185</v>
      </c>
      <c r="E1253">
        <v>0</v>
      </c>
      <c r="F1253">
        <v>4</v>
      </c>
      <c r="G1253" t="s">
        <v>107</v>
      </c>
      <c r="H1253" t="s">
        <v>27</v>
      </c>
    </row>
    <row r="1254" spans="1:15">
      <c r="A1254">
        <v>42555</v>
      </c>
      <c r="B1254">
        <f>MONTH(A1254)</f>
        <v>7</v>
      </c>
      <c r="C1254">
        <f>DAY(A1254)</f>
        <v>4</v>
      </c>
      <c r="D1254">
        <f>A1254-DATE(YEAR(A1254),1,0)</f>
        <v>186</v>
      </c>
      <c r="E1254">
        <v>0</v>
      </c>
      <c r="F1254">
        <v>7</v>
      </c>
      <c r="G1254" t="s">
        <v>260</v>
      </c>
      <c r="H1254" t="s">
        <v>52</v>
      </c>
    </row>
    <row r="1255" spans="1:15">
      <c r="A1255">
        <v>42555</v>
      </c>
      <c r="B1255">
        <f>MONTH(A1255)</f>
        <v>7</v>
      </c>
      <c r="C1255">
        <f>DAY(A1255)</f>
        <v>4</v>
      </c>
      <c r="D1255">
        <f>A1255-DATE(YEAR(A1255),1,0)</f>
        <v>186</v>
      </c>
      <c r="E1255">
        <v>2</v>
      </c>
      <c r="F1255">
        <v>3</v>
      </c>
      <c r="G1255" t="s">
        <v>107</v>
      </c>
      <c r="H1255" t="s">
        <v>27</v>
      </c>
    </row>
    <row r="1256" spans="1:15">
      <c r="A1256">
        <v>42555</v>
      </c>
      <c r="B1256">
        <f>MONTH(A1256)</f>
        <v>7</v>
      </c>
      <c r="C1256">
        <f>DAY(A1256)</f>
        <v>4</v>
      </c>
      <c r="D1256">
        <f>A1256-DATE(YEAR(A1256),1,0)</f>
        <v>186</v>
      </c>
      <c r="E1256">
        <v>0</v>
      </c>
      <c r="F1256">
        <v>4</v>
      </c>
      <c r="G1256" t="s">
        <v>140</v>
      </c>
      <c r="H1256" t="s">
        <v>5</v>
      </c>
    </row>
    <row r="1257" spans="1:15">
      <c r="A1257">
        <v>42555</v>
      </c>
      <c r="B1257">
        <f>MONTH(A1257)</f>
        <v>7</v>
      </c>
      <c r="C1257">
        <f>DAY(A1257)</f>
        <v>4</v>
      </c>
      <c r="D1257">
        <f>A1257-DATE(YEAR(A1257),1,0)</f>
        <v>186</v>
      </c>
      <c r="E1257">
        <v>2</v>
      </c>
      <c r="F1257">
        <v>6</v>
      </c>
      <c r="G1257" t="s">
        <v>23</v>
      </c>
      <c r="H1257" t="s">
        <v>24</v>
      </c>
    </row>
    <row r="1258" spans="1:15">
      <c r="A1258">
        <v>42555</v>
      </c>
      <c r="B1258">
        <f>MONTH(A1258)</f>
        <v>7</v>
      </c>
      <c r="C1258">
        <f>DAY(A1258)</f>
        <v>4</v>
      </c>
      <c r="D1258">
        <f>A1258-DATE(YEAR(A1258),1,0)</f>
        <v>186</v>
      </c>
      <c r="E1258">
        <v>3</v>
      </c>
      <c r="F1258">
        <v>2</v>
      </c>
      <c r="G1258" t="s">
        <v>45</v>
      </c>
      <c r="H1258" t="s">
        <v>46</v>
      </c>
    </row>
    <row r="1259" spans="1:15">
      <c r="A1259">
        <v>42555</v>
      </c>
      <c r="B1259">
        <f>MONTH(A1259)</f>
        <v>7</v>
      </c>
      <c r="C1259">
        <f>DAY(A1259)</f>
        <v>4</v>
      </c>
      <c r="D1259">
        <f>A1259-DATE(YEAR(A1259),1,0)</f>
        <v>186</v>
      </c>
      <c r="E1259">
        <v>0</v>
      </c>
      <c r="F1259">
        <v>4</v>
      </c>
      <c r="G1259" t="s">
        <v>197</v>
      </c>
      <c r="H1259" t="s">
        <v>4</v>
      </c>
    </row>
    <row r="1260" spans="1:15">
      <c r="A1260">
        <v>42555</v>
      </c>
      <c r="B1260">
        <f>MONTH(A1260)</f>
        <v>7</v>
      </c>
      <c r="C1260">
        <f>DAY(A1260)</f>
        <v>4</v>
      </c>
      <c r="D1260">
        <f>A1260-DATE(YEAR(A1260),1,0)</f>
        <v>186</v>
      </c>
      <c r="E1260">
        <v>0</v>
      </c>
      <c r="F1260">
        <v>4</v>
      </c>
      <c r="G1260" t="s">
        <v>250</v>
      </c>
      <c r="H1260" t="s">
        <v>30</v>
      </c>
    </row>
    <row r="1261" spans="1:15">
      <c r="A1261">
        <v>42556</v>
      </c>
      <c r="B1261">
        <f>MONTH(A1261)</f>
        <v>7</v>
      </c>
      <c r="C1261">
        <f>DAY(A1261)</f>
        <v>5</v>
      </c>
      <c r="D1261">
        <f>A1261-DATE(YEAR(A1261),1,0)</f>
        <v>187</v>
      </c>
      <c r="E1261">
        <v>1</v>
      </c>
      <c r="F1261">
        <v>3</v>
      </c>
      <c r="G1261" t="s">
        <v>82</v>
      </c>
      <c r="H1261" t="s">
        <v>3</v>
      </c>
    </row>
    <row r="1262" spans="1:15">
      <c r="A1262">
        <v>42556</v>
      </c>
      <c r="B1262">
        <f>MONTH(A1262)</f>
        <v>7</v>
      </c>
      <c r="C1262">
        <f>DAY(A1262)</f>
        <v>5</v>
      </c>
      <c r="D1262">
        <f>A1262-DATE(YEAR(A1262),1,0)</f>
        <v>187</v>
      </c>
      <c r="E1262">
        <v>2</v>
      </c>
      <c r="F1262">
        <v>2</v>
      </c>
      <c r="G1262" t="inlineStr">
        <is>
          <t>Hiram</t>
        </is>
      </c>
      <c r="H1262" t="s">
        <v>42</v>
      </c>
    </row>
    <row r="1263" spans="1:15">
      <c r="A1263">
        <v>42558</v>
      </c>
      <c r="B1263">
        <f>MONTH(A1263)</f>
        <v>7</v>
      </c>
      <c r="C1263">
        <f>DAY(A1263)</f>
        <v>7</v>
      </c>
      <c r="D1263">
        <f>A1263-DATE(YEAR(A1263),1,0)</f>
        <v>189</v>
      </c>
      <c r="E1263">
        <v>1</v>
      </c>
      <c r="F1263">
        <v>4</v>
      </c>
      <c r="G1263" t="s">
        <v>231</v>
      </c>
      <c r="H1263" t="s">
        <v>27</v>
      </c>
    </row>
    <row r="1264" spans="1:15">
      <c r="A1264">
        <v>42558</v>
      </c>
      <c r="B1264">
        <f>MONTH(A1264)</f>
        <v>7</v>
      </c>
      <c r="C1264">
        <f>DAY(A1264)</f>
        <v>7</v>
      </c>
      <c r="D1264">
        <f>A1264-DATE(YEAR(A1264),1,0)</f>
        <v>189</v>
      </c>
      <c r="E1264">
        <v>0</v>
      </c>
      <c r="F1264">
        <v>4</v>
      </c>
      <c r="G1264" t="s">
        <v>226</v>
      </c>
      <c r="H1264" t="s">
        <v>15</v>
      </c>
    </row>
    <row r="1265" spans="1:15">
      <c r="A1265">
        <v>42558</v>
      </c>
      <c r="B1265">
        <f>MONTH(A1265)</f>
        <v>7</v>
      </c>
      <c r="C1265">
        <f>DAY(A1265)</f>
        <v>7</v>
      </c>
      <c r="D1265">
        <f>A1265-DATE(YEAR(A1265),1,0)</f>
        <v>189</v>
      </c>
      <c r="E1265">
        <v>5</v>
      </c>
      <c r="F1265">
        <v>9</v>
      </c>
      <c r="G1265" t="s">
        <v>122</v>
      </c>
      <c r="H1265" t="s">
        <v>46</v>
      </c>
    </row>
    <row r="1266" spans="1:15">
      <c r="A1266">
        <v>42558</v>
      </c>
      <c r="B1266">
        <f>MONTH(A1266)</f>
        <v>7</v>
      </c>
      <c r="C1266">
        <f>DAY(A1266)</f>
        <v>7</v>
      </c>
      <c r="D1266">
        <f>A1266-DATE(YEAR(A1266),1,0)</f>
        <v>189</v>
      </c>
      <c r="E1266">
        <v>1</v>
      </c>
      <c r="F1266">
        <v>3</v>
      </c>
      <c r="G1266" t="s">
        <v>43</v>
      </c>
      <c r="H1266" t="s">
        <v>15</v>
      </c>
    </row>
    <row r="1267" spans="1:15">
      <c r="A1267">
        <v>42562</v>
      </c>
      <c r="B1267">
        <f>MONTH(A1267)</f>
        <v>7</v>
      </c>
      <c r="C1267">
        <f>DAY(A1267)</f>
        <v>11</v>
      </c>
      <c r="D1267">
        <f>A1267-DATE(YEAR(A1267),1,0)</f>
        <v>193</v>
      </c>
      <c r="E1267">
        <v>3</v>
      </c>
      <c r="F1267">
        <v>2</v>
      </c>
      <c r="G1267" t="inlineStr">
        <is>
          <t>St. Joseph (Berrien Co.)</t>
        </is>
      </c>
      <c r="H1267" t="s">
        <v>39</v>
      </c>
    </row>
    <row r="1268" spans="1:15">
      <c r="A1268">
        <v>42562</v>
      </c>
      <c r="B1268">
        <f>MONTH(A1268)</f>
        <v>7</v>
      </c>
      <c r="C1268">
        <f>DAY(A1268)</f>
        <v>11</v>
      </c>
      <c r="D1268">
        <f>A1268-DATE(YEAR(A1268),1,0)</f>
        <v>193</v>
      </c>
      <c r="E1268">
        <v>0</v>
      </c>
      <c r="F1268">
        <v>4</v>
      </c>
      <c r="G1268" t="s">
        <v>21</v>
      </c>
      <c r="H1268" t="s">
        <v>249</v>
      </c>
    </row>
    <row r="1269" spans="1:15">
      <c r="A1269">
        <v>42562</v>
      </c>
      <c r="B1269">
        <f>MONTH(A1269)</f>
        <v>7</v>
      </c>
      <c r="C1269">
        <f>DAY(A1269)</f>
        <v>11</v>
      </c>
      <c r="D1269">
        <f>A1269-DATE(YEAR(A1269),1,0)</f>
        <v>193</v>
      </c>
      <c r="E1269">
        <v>0</v>
      </c>
      <c r="F1269">
        <v>5</v>
      </c>
      <c r="G1269" t="s">
        <v>102</v>
      </c>
      <c r="H1269" t="s">
        <v>103</v>
      </c>
    </row>
    <row r="1270" spans="1:15">
      <c r="A1270">
        <v>42562</v>
      </c>
      <c r="B1270">
        <f>MONTH(A1270)</f>
        <v>7</v>
      </c>
      <c r="C1270">
        <f>DAY(A1270)</f>
        <v>11</v>
      </c>
      <c r="D1270">
        <f>A1270-DATE(YEAR(A1270),1,0)</f>
        <v>193</v>
      </c>
      <c r="E1270">
        <v>0</v>
      </c>
      <c r="F1270">
        <v>4</v>
      </c>
      <c r="G1270" t="s">
        <v>49</v>
      </c>
      <c r="H1270" t="s">
        <v>39</v>
      </c>
    </row>
    <row r="1271" spans="1:15">
      <c r="A1271">
        <v>42563</v>
      </c>
      <c r="B1271">
        <f>MONTH(A1271)</f>
        <v>7</v>
      </c>
      <c r="C1271">
        <f>DAY(A1271)</f>
        <v>12</v>
      </c>
      <c r="D1271">
        <f>A1271-DATE(YEAR(A1271),1,0)</f>
        <v>194</v>
      </c>
      <c r="E1271">
        <v>0</v>
      </c>
      <c r="F1271">
        <v>4</v>
      </c>
      <c r="G1271" t="inlineStr">
        <is>
          <t>Tumwater</t>
        </is>
      </c>
      <c r="H1271" t="s">
        <v>61</v>
      </c>
    </row>
    <row r="1272" spans="1:15">
      <c r="A1272">
        <v>42564</v>
      </c>
      <c r="B1272">
        <f>MONTH(A1272)</f>
        <v>7</v>
      </c>
      <c r="C1272">
        <f>DAY(A1272)</f>
        <v>13</v>
      </c>
      <c r="D1272">
        <f>A1272-DATE(YEAR(A1272),1,0)</f>
        <v>195</v>
      </c>
      <c r="E1272">
        <v>0</v>
      </c>
      <c r="F1272">
        <v>5</v>
      </c>
      <c r="G1272" t="inlineStr">
        <is>
          <t>Warner Robins</t>
        </is>
      </c>
      <c r="H1272" t="s">
        <v>42</v>
      </c>
    </row>
    <row r="1273" spans="1:15">
      <c r="A1273">
        <v>42564</v>
      </c>
      <c r="B1273">
        <f>MONTH(A1273)</f>
        <v>7</v>
      </c>
      <c r="C1273">
        <f>DAY(A1273)</f>
        <v>13</v>
      </c>
      <c r="D1273">
        <f>A1273-DATE(YEAR(A1273),1,0)</f>
        <v>195</v>
      </c>
      <c r="E1273">
        <v>2</v>
      </c>
      <c r="F1273">
        <v>2</v>
      </c>
      <c r="G1273" t="s">
        <v>18</v>
      </c>
      <c r="H1273" t="s">
        <v>19</v>
      </c>
    </row>
    <row r="1274" spans="1:15">
      <c r="A1274">
        <v>42565</v>
      </c>
      <c r="B1274">
        <f>MONTH(A1274)</f>
        <v>7</v>
      </c>
      <c r="C1274">
        <f>DAY(A1274)</f>
        <v>14</v>
      </c>
      <c r="D1274">
        <f>A1274-DATE(YEAR(A1274),1,0)</f>
        <v>196</v>
      </c>
      <c r="E1274">
        <v>0</v>
      </c>
      <c r="F1274">
        <v>4</v>
      </c>
      <c r="G1274" t="s">
        <v>222</v>
      </c>
      <c r="H1274" t="s">
        <v>42</v>
      </c>
    </row>
    <row r="1275" spans="1:15">
      <c r="A1275">
        <v>42565</v>
      </c>
      <c r="B1275">
        <f>MONTH(A1275)</f>
        <v>7</v>
      </c>
      <c r="C1275">
        <f>DAY(A1275)</f>
        <v>14</v>
      </c>
      <c r="D1275">
        <f>A1275-DATE(YEAR(A1275),1,0)</f>
        <v>196</v>
      </c>
      <c r="E1275">
        <v>1</v>
      </c>
      <c r="F1275">
        <v>3</v>
      </c>
      <c r="G1275" t="s">
        <v>71</v>
      </c>
      <c r="H1275" t="s">
        <v>4</v>
      </c>
    </row>
    <row r="1276" spans="1:15">
      <c r="A1276">
        <v>42565</v>
      </c>
      <c r="B1276">
        <f>MONTH(A1276)</f>
        <v>7</v>
      </c>
      <c r="C1276">
        <f>DAY(A1276)</f>
        <v>14</v>
      </c>
      <c r="D1276">
        <f>A1276-DATE(YEAR(A1276),1,0)</f>
        <v>196</v>
      </c>
      <c r="E1276">
        <v>3</v>
      </c>
      <c r="F1276">
        <v>1</v>
      </c>
      <c r="G1276" t="inlineStr">
        <is>
          <t>Crosby</t>
        </is>
      </c>
      <c r="H1276" t="s">
        <v>46</v>
      </c>
    </row>
    <row r="1277" spans="1:15">
      <c r="A1277">
        <v>42565</v>
      </c>
      <c r="B1277">
        <f>MONTH(A1277)</f>
        <v>7</v>
      </c>
      <c r="C1277">
        <f>DAY(A1277)</f>
        <v>14</v>
      </c>
      <c r="D1277">
        <f>A1277-DATE(YEAR(A1277),1,0)</f>
        <v>196</v>
      </c>
      <c r="E1277">
        <v>0</v>
      </c>
      <c r="F1277">
        <v>4</v>
      </c>
      <c r="G1277" t="s">
        <v>25</v>
      </c>
      <c r="H1277" t="s">
        <v>3</v>
      </c>
    </row>
    <row r="1278" spans="1:15">
      <c r="A1278">
        <v>42566</v>
      </c>
      <c r="B1278">
        <f>MONTH(A1278)</f>
        <v>7</v>
      </c>
      <c r="C1278">
        <f>DAY(A1278)</f>
        <v>15</v>
      </c>
      <c r="D1278">
        <f>A1278-DATE(YEAR(A1278),1,0)</f>
        <v>197</v>
      </c>
      <c r="E1278">
        <v>3</v>
      </c>
      <c r="F1278">
        <v>1</v>
      </c>
      <c r="G1278" t="inlineStr">
        <is>
          <t>Woodland</t>
        </is>
      </c>
      <c r="H1278" t="s">
        <v>61</v>
      </c>
    </row>
    <row r="1279" spans="1:15">
      <c r="A1279">
        <v>42567</v>
      </c>
      <c r="B1279">
        <f>MONTH(A1279)</f>
        <v>7</v>
      </c>
      <c r="C1279">
        <f>DAY(A1279)</f>
        <v>16</v>
      </c>
      <c r="D1279">
        <f>A1279-DATE(YEAR(A1279),1,0)</f>
        <v>198</v>
      </c>
      <c r="E1279">
        <v>1</v>
      </c>
      <c r="F1279">
        <v>14</v>
      </c>
      <c r="G1279" t="s">
        <v>88</v>
      </c>
      <c r="H1279" t="s">
        <v>3</v>
      </c>
    </row>
    <row r="1280" spans="1:15">
      <c r="A1280">
        <v>42567</v>
      </c>
      <c r="B1280">
        <f>MONTH(A1280)</f>
        <v>7</v>
      </c>
      <c r="C1280">
        <f>DAY(A1280)</f>
        <v>16</v>
      </c>
      <c r="D1280">
        <f>A1280-DATE(YEAR(A1280),1,0)</f>
        <v>198</v>
      </c>
      <c r="E1280">
        <v>0</v>
      </c>
      <c r="F1280">
        <v>5</v>
      </c>
      <c r="G1280" t="s">
        <v>197</v>
      </c>
      <c r="H1280" t="s">
        <v>4</v>
      </c>
    </row>
    <row r="1281" spans="1:15">
      <c r="A1281">
        <v>42567</v>
      </c>
      <c r="B1281">
        <f>MONTH(A1281)</f>
        <v>7</v>
      </c>
      <c r="C1281">
        <f>DAY(A1281)</f>
        <v>16</v>
      </c>
      <c r="D1281">
        <f>A1281-DATE(YEAR(A1281),1,0)</f>
        <v>198</v>
      </c>
      <c r="E1281">
        <v>0</v>
      </c>
      <c r="F1281">
        <v>6</v>
      </c>
      <c r="G1281" t="s">
        <v>209</v>
      </c>
      <c r="H1281" t="s">
        <v>27</v>
      </c>
    </row>
    <row r="1282" spans="1:15">
      <c r="A1282">
        <v>42567</v>
      </c>
      <c r="B1282">
        <f>MONTH(A1282)</f>
        <v>7</v>
      </c>
      <c r="C1282">
        <f>DAY(A1282)</f>
        <v>16</v>
      </c>
      <c r="D1282">
        <f>A1282-DATE(YEAR(A1282),1,0)</f>
        <v>198</v>
      </c>
      <c r="E1282">
        <v>0</v>
      </c>
      <c r="F1282">
        <v>5</v>
      </c>
      <c r="G1282" t="s">
        <v>122</v>
      </c>
      <c r="H1282" t="s">
        <v>46</v>
      </c>
    </row>
    <row r="1283" spans="1:15">
      <c r="A1283">
        <v>42567</v>
      </c>
      <c r="B1283">
        <f>MONTH(A1283)</f>
        <v>7</v>
      </c>
      <c r="C1283">
        <f>DAY(A1283)</f>
        <v>16</v>
      </c>
      <c r="D1283">
        <f>A1283-DATE(YEAR(A1283),1,0)</f>
        <v>198</v>
      </c>
      <c r="E1283">
        <v>0</v>
      </c>
      <c r="F1283">
        <v>4</v>
      </c>
      <c r="G1283" t="s">
        <v>183</v>
      </c>
      <c r="H1283" t="s">
        <v>3</v>
      </c>
    </row>
    <row r="1284" spans="1:15">
      <c r="A1284">
        <v>42568</v>
      </c>
      <c r="B1284">
        <f>MONTH(A1284)</f>
        <v>7</v>
      </c>
      <c r="C1284">
        <f>DAY(A1284)</f>
        <v>17</v>
      </c>
      <c r="D1284">
        <f>A1284-DATE(YEAR(A1284),1,0)</f>
        <v>199</v>
      </c>
      <c r="E1284">
        <v>4</v>
      </c>
      <c r="F1284">
        <v>3</v>
      </c>
      <c r="G1284" t="s">
        <v>226</v>
      </c>
      <c r="H1284" t="s">
        <v>15</v>
      </c>
    </row>
    <row r="1285" spans="1:15">
      <c r="A1285">
        <v>42568</v>
      </c>
      <c r="B1285">
        <f>MONTH(A1285)</f>
        <v>7</v>
      </c>
      <c r="C1285">
        <f>DAY(A1285)</f>
        <v>17</v>
      </c>
      <c r="D1285">
        <f>A1285-DATE(YEAR(A1285),1,0)</f>
        <v>199</v>
      </c>
      <c r="E1285">
        <v>0</v>
      </c>
      <c r="F1285">
        <v>4</v>
      </c>
      <c r="G1285" t="s">
        <v>85</v>
      </c>
      <c r="H1285" t="s">
        <v>39</v>
      </c>
    </row>
    <row r="1286" spans="1:15">
      <c r="A1286">
        <v>42568</v>
      </c>
      <c r="B1286">
        <f>MONTH(A1286)</f>
        <v>7</v>
      </c>
      <c r="C1286">
        <f>DAY(A1286)</f>
        <v>17</v>
      </c>
      <c r="D1286">
        <f>A1286-DATE(YEAR(A1286),1,0)</f>
        <v>199</v>
      </c>
      <c r="E1286">
        <v>1</v>
      </c>
      <c r="F1286">
        <v>4</v>
      </c>
      <c r="G1286" t="s">
        <v>263</v>
      </c>
      <c r="H1286" t="s">
        <v>58</v>
      </c>
    </row>
    <row r="1287" spans="1:15">
      <c r="A1287">
        <v>42568</v>
      </c>
      <c r="B1287">
        <f>MONTH(A1287)</f>
        <v>7</v>
      </c>
      <c r="C1287">
        <f>DAY(A1287)</f>
        <v>17</v>
      </c>
      <c r="D1287">
        <f>A1287-DATE(YEAR(A1287),1,0)</f>
        <v>199</v>
      </c>
      <c r="E1287">
        <v>1</v>
      </c>
      <c r="F1287">
        <v>3</v>
      </c>
      <c r="G1287" t="s">
        <v>45</v>
      </c>
      <c r="H1287" t="s">
        <v>46</v>
      </c>
    </row>
    <row r="1288" spans="1:15">
      <c r="A1288">
        <v>42570</v>
      </c>
      <c r="B1288">
        <f>MONTH(A1288)</f>
        <v>7</v>
      </c>
      <c r="C1288">
        <f>DAY(A1288)</f>
        <v>19</v>
      </c>
      <c r="D1288">
        <f>A1288-DATE(YEAR(A1288),1,0)</f>
        <v>201</v>
      </c>
      <c r="E1288">
        <v>0</v>
      </c>
      <c r="F1288">
        <v>4</v>
      </c>
      <c r="G1288" t="inlineStr">
        <is>
          <t>West Memphis</t>
        </is>
      </c>
      <c r="H1288" t="s">
        <v>177</v>
      </c>
    </row>
    <row r="1289" spans="1:15">
      <c r="A1289">
        <v>42571</v>
      </c>
      <c r="B1289">
        <f>MONTH(A1289)</f>
        <v>7</v>
      </c>
      <c r="C1289">
        <f>DAY(A1289)</f>
        <v>20</v>
      </c>
      <c r="D1289">
        <f>A1289-DATE(YEAR(A1289),1,0)</f>
        <v>202</v>
      </c>
      <c r="E1289">
        <v>0</v>
      </c>
      <c r="F1289">
        <v>4</v>
      </c>
      <c r="G1289" t="s">
        <v>138</v>
      </c>
      <c r="H1289" t="s">
        <v>3</v>
      </c>
    </row>
    <row r="1290" spans="1:15">
      <c r="A1290">
        <v>42571</v>
      </c>
      <c r="B1290">
        <f>MONTH(A1290)</f>
        <v>7</v>
      </c>
      <c r="C1290">
        <f>DAY(A1290)</f>
        <v>20</v>
      </c>
      <c r="D1290">
        <f>A1290-DATE(YEAR(A1290),1,0)</f>
        <v>202</v>
      </c>
      <c r="E1290">
        <v>0</v>
      </c>
      <c r="F1290">
        <v>4</v>
      </c>
      <c r="G1290" t="inlineStr">
        <is>
          <t>Cranfield</t>
        </is>
      </c>
      <c r="H1290" t="s">
        <v>50</v>
      </c>
    </row>
    <row r="1291" spans="1:15">
      <c r="A1291">
        <v>42572</v>
      </c>
      <c r="B1291">
        <f>MONTH(A1291)</f>
        <v>7</v>
      </c>
      <c r="C1291">
        <f>DAY(A1291)</f>
        <v>21</v>
      </c>
      <c r="D1291">
        <f>A1291-DATE(YEAR(A1291),1,0)</f>
        <v>203</v>
      </c>
      <c r="E1291">
        <v>0</v>
      </c>
      <c r="F1291">
        <v>5</v>
      </c>
      <c r="G1291" t="s">
        <v>252</v>
      </c>
      <c r="H1291" t="s">
        <v>30</v>
      </c>
    </row>
    <row r="1292" spans="1:15">
      <c r="A1292">
        <v>42573</v>
      </c>
      <c r="B1292">
        <f>MONTH(A1292)</f>
        <v>7</v>
      </c>
      <c r="C1292">
        <f>DAY(A1292)</f>
        <v>22</v>
      </c>
      <c r="D1292">
        <f>A1292-DATE(YEAR(A1292),1,0)</f>
        <v>204</v>
      </c>
      <c r="E1292">
        <v>0</v>
      </c>
      <c r="F1292">
        <v>5</v>
      </c>
      <c r="G1292" t="s">
        <v>243</v>
      </c>
      <c r="H1292" t="s">
        <v>30</v>
      </c>
    </row>
    <row r="1293" spans="1:15">
      <c r="A1293">
        <v>42574</v>
      </c>
      <c r="B1293">
        <f>MONTH(A1293)</f>
        <v>7</v>
      </c>
      <c r="C1293">
        <f>DAY(A1293)</f>
        <v>23</v>
      </c>
      <c r="D1293">
        <f>A1293-DATE(YEAR(A1293),1,0)</f>
        <v>205</v>
      </c>
      <c r="E1293">
        <v>2</v>
      </c>
      <c r="F1293">
        <v>2</v>
      </c>
      <c r="G1293" t="inlineStr">
        <is>
          <t>Cincinnati (South Cumminsville)</t>
        </is>
      </c>
      <c r="H1293" t="s">
        <v>4</v>
      </c>
    </row>
    <row r="1294" spans="1:15">
      <c r="A1294">
        <v>42574</v>
      </c>
      <c r="B1294">
        <f>MONTH(A1294)</f>
        <v>7</v>
      </c>
      <c r="C1294">
        <f>DAY(A1294)</f>
        <v>23</v>
      </c>
      <c r="D1294">
        <f>A1294-DATE(YEAR(A1294),1,0)</f>
        <v>205</v>
      </c>
      <c r="E1294">
        <v>4</v>
      </c>
      <c r="F1294">
        <v>1</v>
      </c>
      <c r="G1294" t="inlineStr">
        <is>
          <t>Bastrop</t>
        </is>
      </c>
      <c r="H1294" t="s">
        <v>46</v>
      </c>
    </row>
    <row r="1295" spans="1:15">
      <c r="A1295">
        <v>42574</v>
      </c>
      <c r="B1295">
        <f>MONTH(A1295)</f>
        <v>7</v>
      </c>
      <c r="C1295">
        <f>DAY(A1295)</f>
        <v>23</v>
      </c>
      <c r="D1295">
        <f>A1295-DATE(YEAR(A1295),1,0)</f>
        <v>205</v>
      </c>
      <c r="E1295">
        <v>0</v>
      </c>
      <c r="F1295">
        <v>4</v>
      </c>
      <c r="G1295" t="s">
        <v>108</v>
      </c>
      <c r="H1295" t="s">
        <v>63</v>
      </c>
    </row>
    <row r="1296" spans="1:15">
      <c r="A1296">
        <v>42574</v>
      </c>
      <c r="B1296">
        <f>MONTH(A1296)</f>
        <v>7</v>
      </c>
      <c r="C1296">
        <f>DAY(A1296)</f>
        <v>23</v>
      </c>
      <c r="D1296">
        <f>A1296-DATE(YEAR(A1296),1,0)</f>
        <v>205</v>
      </c>
      <c r="E1296">
        <v>0</v>
      </c>
      <c r="F1296">
        <v>4</v>
      </c>
      <c r="G1296" t="s">
        <v>260</v>
      </c>
      <c r="H1296" t="s">
        <v>52</v>
      </c>
    </row>
    <row r="1297" spans="1:15">
      <c r="A1297">
        <v>42575</v>
      </c>
      <c r="B1297">
        <f>MONTH(A1297)</f>
        <v>7</v>
      </c>
      <c r="C1297">
        <f>DAY(A1297)</f>
        <v>24</v>
      </c>
      <c r="D1297">
        <f>A1297-DATE(YEAR(A1297),1,0)</f>
        <v>206</v>
      </c>
      <c r="E1297">
        <v>1</v>
      </c>
      <c r="F1297">
        <v>7</v>
      </c>
      <c r="G1297" t="inlineStr">
        <is>
          <t>Hamilton</t>
        </is>
      </c>
      <c r="H1297" t="s">
        <v>4</v>
      </c>
    </row>
    <row r="1298" spans="1:15">
      <c r="A1298">
        <v>42576</v>
      </c>
      <c r="B1298">
        <f>MONTH(A1298)</f>
        <v>7</v>
      </c>
      <c r="C1298">
        <f>DAY(A1298)</f>
        <v>25</v>
      </c>
      <c r="D1298">
        <f>A1298-DATE(YEAR(A1298),1,0)</f>
        <v>207</v>
      </c>
      <c r="E1298">
        <v>2</v>
      </c>
      <c r="F1298">
        <v>18</v>
      </c>
      <c r="G1298" t="s">
        <v>233</v>
      </c>
      <c r="H1298" t="s">
        <v>37</v>
      </c>
    </row>
    <row r="1299" spans="1:15">
      <c r="A1299">
        <v>42577</v>
      </c>
      <c r="B1299">
        <f>MONTH(A1299)</f>
        <v>7</v>
      </c>
      <c r="C1299">
        <f>DAY(A1299)</f>
        <v>26</v>
      </c>
      <c r="D1299">
        <f>A1299-DATE(YEAR(A1299),1,0)</f>
        <v>208</v>
      </c>
      <c r="E1299">
        <v>0</v>
      </c>
      <c r="F1299">
        <v>4</v>
      </c>
      <c r="G1299" t="inlineStr">
        <is>
          <t>Panola</t>
        </is>
      </c>
      <c r="H1299" t="s">
        <v>58</v>
      </c>
    </row>
    <row r="1300" spans="1:15">
      <c r="A1300">
        <v>42579</v>
      </c>
      <c r="B1300">
        <f>MONTH(A1300)</f>
        <v>7</v>
      </c>
      <c r="C1300">
        <f>DAY(A1300)</f>
        <v>28</v>
      </c>
      <c r="D1300">
        <f>A1300-DATE(YEAR(A1300),1,0)</f>
        <v>210</v>
      </c>
      <c r="E1300">
        <v>2</v>
      </c>
      <c r="F1300">
        <v>2</v>
      </c>
      <c r="G1300" t="inlineStr">
        <is>
          <t>Chicago (Back of the Yards)</t>
        </is>
      </c>
      <c r="H1300" t="s">
        <v>30</v>
      </c>
    </row>
    <row r="1301" spans="1:15">
      <c r="A1301">
        <v>42579</v>
      </c>
      <c r="B1301">
        <f>MONTH(A1301)</f>
        <v>7</v>
      </c>
      <c r="C1301">
        <f>DAY(A1301)</f>
        <v>28</v>
      </c>
      <c r="D1301">
        <f>A1301-DATE(YEAR(A1301),1,0)</f>
        <v>210</v>
      </c>
      <c r="E1301">
        <v>0</v>
      </c>
      <c r="F1301">
        <v>4</v>
      </c>
      <c r="G1301" t="s">
        <v>102</v>
      </c>
      <c r="H1301" t="s">
        <v>103</v>
      </c>
    </row>
    <row r="1302" spans="1:15">
      <c r="A1302">
        <v>42579</v>
      </c>
      <c r="B1302">
        <f>MONTH(A1302)</f>
        <v>7</v>
      </c>
      <c r="C1302">
        <f>DAY(A1302)</f>
        <v>28</v>
      </c>
      <c r="D1302">
        <f>A1302-DATE(YEAR(A1302),1,0)</f>
        <v>210</v>
      </c>
      <c r="E1302">
        <v>0</v>
      </c>
      <c r="F1302">
        <v>5</v>
      </c>
      <c r="G1302" t="inlineStr">
        <is>
          <t>Elmira</t>
        </is>
      </c>
      <c r="H1302" t="s">
        <v>52</v>
      </c>
    </row>
    <row r="1303" spans="1:15">
      <c r="A1303">
        <v>42580</v>
      </c>
      <c r="B1303">
        <f>MONTH(A1303)</f>
        <v>7</v>
      </c>
      <c r="C1303">
        <f>DAY(A1303)</f>
        <v>29</v>
      </c>
      <c r="D1303">
        <f>A1303-DATE(YEAR(A1303),1,0)</f>
        <v>211</v>
      </c>
      <c r="E1303">
        <v>0</v>
      </c>
      <c r="F1303">
        <v>7</v>
      </c>
      <c r="G1303" t="inlineStr">
        <is>
          <t>Athens</t>
        </is>
      </c>
      <c r="H1303" t="s">
        <v>42</v>
      </c>
    </row>
    <row r="1304" spans="1:15">
      <c r="A1304">
        <v>42581</v>
      </c>
      <c r="B1304">
        <f>MONTH(A1304)</f>
        <v>7</v>
      </c>
      <c r="C1304">
        <f>DAY(A1304)</f>
        <v>30</v>
      </c>
      <c r="D1304">
        <f>A1304-DATE(YEAR(A1304),1,0)</f>
        <v>212</v>
      </c>
      <c r="E1304">
        <v>3</v>
      </c>
      <c r="F1304">
        <v>1</v>
      </c>
      <c r="G1304" t="inlineStr">
        <is>
          <t>Mukilteo</t>
        </is>
      </c>
      <c r="H1304" t="s">
        <v>61</v>
      </c>
    </row>
    <row r="1305" spans="1:15">
      <c r="A1305">
        <v>42581</v>
      </c>
      <c r="B1305">
        <f>MONTH(A1305)</f>
        <v>7</v>
      </c>
      <c r="C1305">
        <f>DAY(A1305)</f>
        <v>30</v>
      </c>
      <c r="D1305">
        <f>A1305-DATE(YEAR(A1305),1,0)</f>
        <v>212</v>
      </c>
      <c r="E1305">
        <v>4</v>
      </c>
      <c r="F1305">
        <v>0</v>
      </c>
      <c r="G1305" t="s">
        <v>264</v>
      </c>
      <c r="H1305" t="s">
        <v>19</v>
      </c>
    </row>
    <row r="1306" spans="1:15">
      <c r="A1306">
        <v>42581</v>
      </c>
      <c r="B1306">
        <f>MONTH(A1306)</f>
        <v>7</v>
      </c>
      <c r="C1306">
        <f>DAY(A1306)</f>
        <v>30</v>
      </c>
      <c r="D1306">
        <f>A1306-DATE(YEAR(A1306),1,0)</f>
        <v>212</v>
      </c>
      <c r="E1306">
        <v>0</v>
      </c>
      <c r="F1306">
        <v>5</v>
      </c>
      <c r="G1306" t="s">
        <v>18</v>
      </c>
      <c r="H1306" t="s">
        <v>19</v>
      </c>
    </row>
    <row r="1307" spans="1:15">
      <c r="A1307">
        <v>42581</v>
      </c>
      <c r="B1307">
        <f>MONTH(A1307)</f>
        <v>7</v>
      </c>
      <c r="C1307">
        <f>DAY(A1307)</f>
        <v>30</v>
      </c>
      <c r="D1307">
        <f>A1307-DATE(YEAR(A1307),1,0)</f>
        <v>212</v>
      </c>
      <c r="E1307">
        <v>0</v>
      </c>
      <c r="F1307">
        <v>5</v>
      </c>
      <c r="G1307" t="inlineStr">
        <is>
          <t>Eulonia</t>
        </is>
      </c>
      <c r="H1307" t="s">
        <v>42</v>
      </c>
    </row>
    <row r="1308" spans="1:15">
      <c r="A1308">
        <v>42582</v>
      </c>
      <c r="B1308">
        <f>MONTH(A1308)</f>
        <v>7</v>
      </c>
      <c r="C1308">
        <f>DAY(A1308)</f>
        <v>31</v>
      </c>
      <c r="D1308">
        <f>A1308-DATE(YEAR(A1308),1,0)</f>
        <v>213</v>
      </c>
      <c r="E1308">
        <v>1</v>
      </c>
      <c r="F1308">
        <v>4</v>
      </c>
      <c r="G1308" t="s">
        <v>258</v>
      </c>
      <c r="H1308" t="s">
        <v>46</v>
      </c>
    </row>
    <row r="1309" spans="1:15">
      <c r="A1309">
        <v>42582</v>
      </c>
      <c r="B1309">
        <f>MONTH(A1309)</f>
        <v>7</v>
      </c>
      <c r="C1309">
        <f>DAY(A1309)</f>
        <v>31</v>
      </c>
      <c r="D1309">
        <f>A1309-DATE(YEAR(A1309),1,0)</f>
        <v>213</v>
      </c>
      <c r="E1309">
        <v>3</v>
      </c>
      <c r="F1309">
        <v>1</v>
      </c>
      <c r="G1309" t="inlineStr">
        <is>
          <t>Miami-Dade Co</t>
        </is>
      </c>
      <c r="H1309" t="s">
        <v>37</v>
      </c>
    </row>
    <row r="1310" spans="1:15">
      <c r="A1310">
        <v>42583</v>
      </c>
      <c r="B1310">
        <f>MONTH(A1310)</f>
        <v>8</v>
      </c>
      <c r="C1310">
        <f>DAY(A1310)</f>
        <v>1</v>
      </c>
      <c r="D1310">
        <f>A1310-DATE(YEAR(A1310),1,0)</f>
        <v>214</v>
      </c>
      <c r="E1310">
        <v>0</v>
      </c>
      <c r="F1310">
        <v>4</v>
      </c>
      <c r="G1310" t="s">
        <v>237</v>
      </c>
      <c r="H1310" t="s">
        <v>48</v>
      </c>
    </row>
    <row r="1311" spans="1:15">
      <c r="A1311">
        <v>42584</v>
      </c>
      <c r="B1311">
        <f>MONTH(A1311)</f>
        <v>8</v>
      </c>
      <c r="C1311">
        <f>DAY(A1311)</f>
        <v>2</v>
      </c>
      <c r="D1311">
        <f>A1311-DATE(YEAR(A1311),1,0)</f>
        <v>215</v>
      </c>
      <c r="E1311">
        <v>0</v>
      </c>
      <c r="F1311">
        <v>4</v>
      </c>
      <c r="G1311" t="inlineStr">
        <is>
          <t>Hollywood (West Park)</t>
        </is>
      </c>
      <c r="H1311" t="s">
        <v>37</v>
      </c>
    </row>
    <row r="1312" spans="1:15">
      <c r="A1312">
        <v>42585</v>
      </c>
      <c r="B1312">
        <f>MONTH(A1312)</f>
        <v>8</v>
      </c>
      <c r="C1312">
        <f>DAY(A1312)</f>
        <v>3</v>
      </c>
      <c r="D1312">
        <f>A1312-DATE(YEAR(A1312),1,0)</f>
        <v>216</v>
      </c>
      <c r="E1312">
        <v>0</v>
      </c>
      <c r="F1312">
        <v>4</v>
      </c>
      <c r="G1312" t="s">
        <v>213</v>
      </c>
      <c r="H1312" t="s">
        <v>46</v>
      </c>
    </row>
    <row r="1313" spans="1:15">
      <c r="A1313">
        <v>42585</v>
      </c>
      <c r="B1313">
        <f>MONTH(A1313)</f>
        <v>8</v>
      </c>
      <c r="C1313">
        <f>DAY(A1313)</f>
        <v>3</v>
      </c>
      <c r="D1313">
        <f>A1313-DATE(YEAR(A1313),1,0)</f>
        <v>216</v>
      </c>
      <c r="E1313">
        <v>1</v>
      </c>
      <c r="F1313">
        <v>3</v>
      </c>
      <c r="G1313" t="s">
        <v>222</v>
      </c>
      <c r="H1313" t="s">
        <v>42</v>
      </c>
    </row>
    <row r="1314" spans="1:15">
      <c r="A1314">
        <v>42586</v>
      </c>
      <c r="B1314">
        <f>MONTH(A1314)</f>
        <v>8</v>
      </c>
      <c r="C1314">
        <f>DAY(A1314)</f>
        <v>4</v>
      </c>
      <c r="D1314">
        <f>A1314-DATE(YEAR(A1314),1,0)</f>
        <v>217</v>
      </c>
      <c r="E1314">
        <v>0</v>
      </c>
      <c r="F1314">
        <v>4</v>
      </c>
      <c r="G1314" t="s">
        <v>26</v>
      </c>
      <c r="H1314" t="s">
        <v>27</v>
      </c>
    </row>
    <row r="1315" spans="1:15">
      <c r="A1315">
        <v>42587</v>
      </c>
      <c r="B1315">
        <f>MONTH(A1315)</f>
        <v>8</v>
      </c>
      <c r="C1315">
        <f>DAY(A1315)</f>
        <v>5</v>
      </c>
      <c r="D1315">
        <f>A1315-DATE(YEAR(A1315),1,0)</f>
        <v>218</v>
      </c>
      <c r="E1315">
        <v>2</v>
      </c>
      <c r="F1315">
        <v>2</v>
      </c>
      <c r="G1315" t="inlineStr">
        <is>
          <t>Mead Valley</t>
        </is>
      </c>
      <c r="H1315" t="s">
        <v>3</v>
      </c>
    </row>
    <row r="1316" spans="1:15">
      <c r="A1316">
        <v>42587</v>
      </c>
      <c r="B1316">
        <f>MONTH(A1316)</f>
        <v>8</v>
      </c>
      <c r="C1316">
        <f>DAY(A1316)</f>
        <v>5</v>
      </c>
      <c r="D1316">
        <f>A1316-DATE(YEAR(A1316),1,0)</f>
        <v>218</v>
      </c>
      <c r="E1316">
        <v>1</v>
      </c>
      <c r="F1316">
        <v>3</v>
      </c>
      <c r="G1316" t="s">
        <v>112</v>
      </c>
      <c r="H1316" t="s">
        <v>39</v>
      </c>
    </row>
    <row r="1317" spans="1:15">
      <c r="A1317">
        <v>42588</v>
      </c>
      <c r="B1317">
        <f>MONTH(A1317)</f>
        <v>8</v>
      </c>
      <c r="C1317">
        <f>DAY(A1317)</f>
        <v>6</v>
      </c>
      <c r="D1317">
        <f>A1317-DATE(YEAR(A1317),1,0)</f>
        <v>219</v>
      </c>
      <c r="E1317">
        <v>5</v>
      </c>
      <c r="F1317">
        <v>0</v>
      </c>
      <c r="G1317" t="inlineStr">
        <is>
          <t>Reading (Sinking Spring)</t>
        </is>
      </c>
      <c r="H1317" t="s">
        <v>5</v>
      </c>
    </row>
    <row r="1318" spans="1:15">
      <c r="A1318">
        <v>42588</v>
      </c>
      <c r="B1318">
        <f>MONTH(A1318)</f>
        <v>8</v>
      </c>
      <c r="C1318">
        <f>DAY(A1318)</f>
        <v>6</v>
      </c>
      <c r="D1318">
        <f>A1318-DATE(YEAR(A1318),1,0)</f>
        <v>219</v>
      </c>
      <c r="E1318">
        <v>0</v>
      </c>
      <c r="F1318">
        <v>5</v>
      </c>
      <c r="G1318" t="s">
        <v>18</v>
      </c>
      <c r="H1318" t="s">
        <v>19</v>
      </c>
    </row>
    <row r="1319" spans="1:15">
      <c r="A1319">
        <v>42589</v>
      </c>
      <c r="B1319">
        <f>MONTH(A1319)</f>
        <v>8</v>
      </c>
      <c r="C1319">
        <f>DAY(A1319)</f>
        <v>7</v>
      </c>
      <c r="D1319">
        <f>A1319-DATE(YEAR(A1319),1,0)</f>
        <v>220</v>
      </c>
      <c r="E1319">
        <v>2</v>
      </c>
      <c r="F1319">
        <v>2</v>
      </c>
      <c r="G1319" t="inlineStr">
        <is>
          <t>Denver (Arvada)</t>
        </is>
      </c>
      <c r="H1319" t="s">
        <v>8</v>
      </c>
    </row>
    <row r="1320" spans="1:15">
      <c r="A1320">
        <v>42589</v>
      </c>
      <c r="B1320">
        <f>MONTH(A1320)</f>
        <v>8</v>
      </c>
      <c r="C1320">
        <f>DAY(A1320)</f>
        <v>7</v>
      </c>
      <c r="D1320">
        <f>A1320-DATE(YEAR(A1320),1,0)</f>
        <v>220</v>
      </c>
      <c r="E1320">
        <v>0</v>
      </c>
      <c r="F1320">
        <v>4</v>
      </c>
      <c r="G1320" t="s">
        <v>265</v>
      </c>
      <c r="H1320" t="s">
        <v>30</v>
      </c>
    </row>
    <row r="1321" spans="1:15">
      <c r="A1321">
        <v>42589</v>
      </c>
      <c r="B1321">
        <f>MONTH(A1321)</f>
        <v>8</v>
      </c>
      <c r="C1321">
        <f>DAY(A1321)</f>
        <v>7</v>
      </c>
      <c r="D1321">
        <f>A1321-DATE(YEAR(A1321),1,0)</f>
        <v>220</v>
      </c>
      <c r="E1321">
        <v>1</v>
      </c>
      <c r="F1321">
        <v>3</v>
      </c>
      <c r="G1321" t="inlineStr">
        <is>
          <t>Vicksburg</t>
        </is>
      </c>
      <c r="H1321" t="s">
        <v>50</v>
      </c>
    </row>
    <row r="1322" spans="1:15">
      <c r="A1322">
        <v>42590</v>
      </c>
      <c r="B1322">
        <f>MONTH(A1322)</f>
        <v>8</v>
      </c>
      <c r="C1322">
        <f>DAY(A1322)</f>
        <v>8</v>
      </c>
      <c r="D1322">
        <f>A1322-DATE(YEAR(A1322),1,0)</f>
        <v>221</v>
      </c>
      <c r="E1322">
        <v>0</v>
      </c>
      <c r="F1322">
        <v>7</v>
      </c>
      <c r="G1322" t="s">
        <v>135</v>
      </c>
      <c r="H1322" t="s">
        <v>37</v>
      </c>
    </row>
    <row r="1323" spans="1:15">
      <c r="A1323">
        <v>42590</v>
      </c>
      <c r="B1323">
        <f>MONTH(A1323)</f>
        <v>8</v>
      </c>
      <c r="C1323">
        <f>DAY(A1323)</f>
        <v>8</v>
      </c>
      <c r="D1323">
        <f>A1323-DATE(YEAR(A1323),1,0)</f>
        <v>221</v>
      </c>
      <c r="E1323">
        <v>2</v>
      </c>
      <c r="F1323">
        <v>2</v>
      </c>
      <c r="G1323" t="s">
        <v>197</v>
      </c>
      <c r="H1323" t="s">
        <v>4</v>
      </c>
    </row>
    <row r="1324" spans="1:15">
      <c r="A1324">
        <v>42590</v>
      </c>
      <c r="B1324">
        <f>MONTH(A1324)</f>
        <v>8</v>
      </c>
      <c r="C1324">
        <f>DAY(A1324)</f>
        <v>8</v>
      </c>
      <c r="D1324">
        <f>A1324-DATE(YEAR(A1324),1,0)</f>
        <v>221</v>
      </c>
      <c r="E1324">
        <v>1</v>
      </c>
      <c r="F1324">
        <v>3</v>
      </c>
      <c r="G1324" t="s">
        <v>82</v>
      </c>
      <c r="H1324" t="s">
        <v>3</v>
      </c>
    </row>
    <row r="1325" spans="1:15">
      <c r="A1325">
        <v>42590</v>
      </c>
      <c r="B1325">
        <f>MONTH(A1325)</f>
        <v>8</v>
      </c>
      <c r="C1325">
        <f>DAY(A1325)</f>
        <v>8</v>
      </c>
      <c r="D1325">
        <f>A1325-DATE(YEAR(A1325),1,0)</f>
        <v>221</v>
      </c>
      <c r="E1325">
        <v>1</v>
      </c>
      <c r="F1325">
        <v>3</v>
      </c>
      <c r="G1325" t="s">
        <v>258</v>
      </c>
      <c r="H1325" t="s">
        <v>46</v>
      </c>
    </row>
    <row r="1326" spans="1:15">
      <c r="A1326">
        <v>42590</v>
      </c>
      <c r="B1326">
        <f>MONTH(A1326)</f>
        <v>8</v>
      </c>
      <c r="C1326">
        <f>DAY(A1326)</f>
        <v>8</v>
      </c>
      <c r="D1326">
        <f>A1326-DATE(YEAR(A1326),1,0)</f>
        <v>221</v>
      </c>
      <c r="E1326">
        <v>2</v>
      </c>
      <c r="F1326">
        <v>2</v>
      </c>
      <c r="G1326" t="s">
        <v>16</v>
      </c>
      <c r="H1326" t="s">
        <v>17</v>
      </c>
    </row>
    <row r="1327" spans="1:15">
      <c r="A1327">
        <v>42591</v>
      </c>
      <c r="B1327">
        <f>MONTH(A1327)</f>
        <v>8</v>
      </c>
      <c r="C1327">
        <f>DAY(A1327)</f>
        <v>9</v>
      </c>
      <c r="D1327">
        <f>A1327-DATE(YEAR(A1327),1,0)</f>
        <v>222</v>
      </c>
      <c r="E1327">
        <v>0</v>
      </c>
      <c r="F1327">
        <v>4</v>
      </c>
      <c r="G1327" t="inlineStr">
        <is>
          <t>Chicago (Evanston)</t>
        </is>
      </c>
      <c r="H1327" t="s">
        <v>30</v>
      </c>
    </row>
    <row r="1328" spans="1:15">
      <c r="A1328">
        <v>42592</v>
      </c>
      <c r="B1328">
        <f>MONTH(A1328)</f>
        <v>8</v>
      </c>
      <c r="C1328">
        <f>DAY(A1328)</f>
        <v>10</v>
      </c>
      <c r="D1328">
        <f>A1328-DATE(YEAR(A1328),1,0)</f>
        <v>223</v>
      </c>
      <c r="E1328">
        <v>1</v>
      </c>
      <c r="F1328">
        <v>3</v>
      </c>
      <c r="G1328" t="s">
        <v>6</v>
      </c>
      <c r="H1328" t="s">
        <v>3</v>
      </c>
    </row>
    <row r="1329" spans="1:15">
      <c r="A1329">
        <v>42593</v>
      </c>
      <c r="B1329">
        <f>MONTH(A1329)</f>
        <v>8</v>
      </c>
      <c r="C1329">
        <f>DAY(A1329)</f>
        <v>11</v>
      </c>
      <c r="D1329">
        <f>A1329-DATE(YEAR(A1329),1,0)</f>
        <v>224</v>
      </c>
      <c r="E1329">
        <v>0</v>
      </c>
      <c r="F1329">
        <v>4</v>
      </c>
      <c r="G1329" t="s">
        <v>67</v>
      </c>
      <c r="H1329" t="s">
        <v>5</v>
      </c>
    </row>
    <row r="1330" spans="1:15">
      <c r="A1330">
        <v>42594</v>
      </c>
      <c r="B1330">
        <f>MONTH(A1330)</f>
        <v>8</v>
      </c>
      <c r="C1330">
        <f>DAY(A1330)</f>
        <v>12</v>
      </c>
      <c r="D1330">
        <f>A1330-DATE(YEAR(A1330),1,0)</f>
        <v>225</v>
      </c>
      <c r="E1330">
        <v>1</v>
      </c>
      <c r="F1330">
        <v>3</v>
      </c>
      <c r="G1330" t="s">
        <v>122</v>
      </c>
      <c r="H1330" t="s">
        <v>46</v>
      </c>
    </row>
    <row r="1331" spans="1:15">
      <c r="A1331">
        <v>42594</v>
      </c>
      <c r="B1331">
        <f>MONTH(A1331)</f>
        <v>8</v>
      </c>
      <c r="C1331">
        <f>DAY(A1331)</f>
        <v>12</v>
      </c>
      <c r="D1331">
        <f>A1331-DATE(YEAR(A1331),1,0)</f>
        <v>225</v>
      </c>
      <c r="E1331">
        <v>1</v>
      </c>
      <c r="F1331">
        <v>3</v>
      </c>
      <c r="G1331" t="s">
        <v>135</v>
      </c>
      <c r="H1331" t="s">
        <v>37</v>
      </c>
    </row>
    <row r="1332" spans="1:15">
      <c r="A1332">
        <v>42595</v>
      </c>
      <c r="B1332">
        <f>MONTH(A1332)</f>
        <v>8</v>
      </c>
      <c r="C1332">
        <f>DAY(A1332)</f>
        <v>13</v>
      </c>
      <c r="D1332">
        <f>A1332-DATE(YEAR(A1332),1,0)</f>
        <v>226</v>
      </c>
      <c r="E1332">
        <v>0</v>
      </c>
      <c r="F1332">
        <v>4</v>
      </c>
      <c r="G1332" t="s">
        <v>156</v>
      </c>
      <c r="H1332" t="s">
        <v>52</v>
      </c>
    </row>
    <row r="1333" spans="1:15">
      <c r="A1333">
        <v>42595</v>
      </c>
      <c r="B1333">
        <f>MONTH(A1333)</f>
        <v>8</v>
      </c>
      <c r="C1333">
        <f>DAY(A1333)</f>
        <v>13</v>
      </c>
      <c r="D1333">
        <f>A1333-DATE(YEAR(A1333),1,0)</f>
        <v>226</v>
      </c>
      <c r="E1333">
        <v>2</v>
      </c>
      <c r="F1333">
        <v>2</v>
      </c>
      <c r="G1333" t="s">
        <v>92</v>
      </c>
      <c r="H1333" t="s">
        <v>93</v>
      </c>
    </row>
    <row r="1334" spans="1:15">
      <c r="A1334">
        <v>42595</v>
      </c>
      <c r="B1334">
        <f>MONTH(A1334)</f>
        <v>8</v>
      </c>
      <c r="C1334">
        <f>DAY(A1334)</f>
        <v>13</v>
      </c>
      <c r="D1334">
        <f>A1334-DATE(YEAR(A1334),1,0)</f>
        <v>226</v>
      </c>
      <c r="E1334">
        <v>0</v>
      </c>
      <c r="F1334">
        <v>6</v>
      </c>
      <c r="G1334" t="inlineStr">
        <is>
          <t>Joplin</t>
        </is>
      </c>
      <c r="H1334" t="s">
        <v>19</v>
      </c>
    </row>
    <row r="1335" spans="1:15">
      <c r="A1335">
        <v>42595</v>
      </c>
      <c r="B1335">
        <f>MONTH(A1335)</f>
        <v>8</v>
      </c>
      <c r="C1335">
        <f>DAY(A1335)</f>
        <v>13</v>
      </c>
      <c r="D1335">
        <f>A1335-DATE(YEAR(A1335),1,0)</f>
        <v>226</v>
      </c>
      <c r="E1335">
        <v>0</v>
      </c>
      <c r="F1335">
        <v>4</v>
      </c>
      <c r="G1335" t="s">
        <v>82</v>
      </c>
      <c r="H1335" t="s">
        <v>3</v>
      </c>
    </row>
    <row r="1336" spans="1:15">
      <c r="A1336">
        <v>42596</v>
      </c>
      <c r="B1336">
        <f>MONTH(A1336)</f>
        <v>8</v>
      </c>
      <c r="C1336">
        <f>DAY(A1336)</f>
        <v>14</v>
      </c>
      <c r="D1336">
        <f>A1336-DATE(YEAR(A1336),1,0)</f>
        <v>227</v>
      </c>
      <c r="E1336">
        <v>0</v>
      </c>
      <c r="F1336">
        <v>5</v>
      </c>
      <c r="G1336" t="s">
        <v>129</v>
      </c>
      <c r="H1336" t="s">
        <v>97</v>
      </c>
    </row>
    <row r="1337" spans="1:15">
      <c r="A1337">
        <v>42596</v>
      </c>
      <c r="B1337">
        <f>MONTH(A1337)</f>
        <v>8</v>
      </c>
      <c r="C1337">
        <f>DAY(A1337)</f>
        <v>14</v>
      </c>
      <c r="D1337">
        <f>A1337-DATE(YEAR(A1337),1,0)</f>
        <v>227</v>
      </c>
      <c r="E1337">
        <v>0</v>
      </c>
      <c r="F1337">
        <v>4</v>
      </c>
      <c r="G1337" t="s">
        <v>68</v>
      </c>
      <c r="H1337" t="s">
        <v>13</v>
      </c>
    </row>
    <row r="1338" spans="1:15">
      <c r="A1338">
        <v>42599</v>
      </c>
      <c r="B1338">
        <f>MONTH(A1338)</f>
        <v>8</v>
      </c>
      <c r="C1338">
        <f>DAY(A1338)</f>
        <v>17</v>
      </c>
      <c r="D1338">
        <f>A1338-DATE(YEAR(A1338),1,0)</f>
        <v>230</v>
      </c>
      <c r="E1338">
        <v>0</v>
      </c>
      <c r="F1338">
        <v>4</v>
      </c>
      <c r="G1338" t="s">
        <v>25</v>
      </c>
      <c r="H1338" t="s">
        <v>3</v>
      </c>
    </row>
    <row r="1339" spans="1:15">
      <c r="A1339">
        <v>42600</v>
      </c>
      <c r="B1339">
        <f>MONTH(A1339)</f>
        <v>8</v>
      </c>
      <c r="C1339">
        <f>DAY(A1339)</f>
        <v>18</v>
      </c>
      <c r="D1339">
        <f>A1339-DATE(YEAR(A1339),1,0)</f>
        <v>231</v>
      </c>
      <c r="E1339">
        <v>0</v>
      </c>
      <c r="F1339">
        <v>4</v>
      </c>
      <c r="G1339" t="inlineStr">
        <is>
          <t>Waterbury</t>
        </is>
      </c>
      <c r="H1339" t="s">
        <v>119</v>
      </c>
    </row>
    <row r="1340" spans="1:15">
      <c r="A1340">
        <v>42600</v>
      </c>
      <c r="B1340">
        <f>MONTH(A1340)</f>
        <v>8</v>
      </c>
      <c r="C1340">
        <f>DAY(A1340)</f>
        <v>18</v>
      </c>
      <c r="D1340">
        <f>A1340-DATE(YEAR(A1340),1,0)</f>
        <v>231</v>
      </c>
      <c r="E1340">
        <v>1</v>
      </c>
      <c r="F1340">
        <v>3</v>
      </c>
      <c r="G1340" t="s">
        <v>53</v>
      </c>
      <c r="H1340" t="s">
        <v>19</v>
      </c>
    </row>
    <row r="1341" spans="1:15">
      <c r="A1341">
        <v>42600</v>
      </c>
      <c r="B1341">
        <f>MONTH(A1341)</f>
        <v>8</v>
      </c>
      <c r="C1341">
        <f>DAY(A1341)</f>
        <v>18</v>
      </c>
      <c r="D1341">
        <f>A1341-DATE(YEAR(A1341),1,0)</f>
        <v>231</v>
      </c>
      <c r="E1341">
        <v>3</v>
      </c>
      <c r="F1341">
        <v>1</v>
      </c>
      <c r="G1341" t="inlineStr">
        <is>
          <t>Hermiston</t>
        </is>
      </c>
      <c r="H1341" t="s">
        <v>162</v>
      </c>
    </row>
    <row r="1342" spans="1:15">
      <c r="A1342">
        <v>42602</v>
      </c>
      <c r="B1342">
        <f>MONTH(A1342)</f>
        <v>8</v>
      </c>
      <c r="C1342">
        <f>DAY(A1342)</f>
        <v>20</v>
      </c>
      <c r="D1342">
        <f>A1342-DATE(YEAR(A1342),1,0)</f>
        <v>233</v>
      </c>
      <c r="E1342">
        <v>2</v>
      </c>
      <c r="F1342">
        <v>2</v>
      </c>
      <c r="G1342" t="s">
        <v>82</v>
      </c>
      <c r="H1342" t="s">
        <v>3</v>
      </c>
    </row>
    <row r="1343" spans="1:15">
      <c r="A1343">
        <v>42602</v>
      </c>
      <c r="B1343">
        <f>MONTH(A1343)</f>
        <v>8</v>
      </c>
      <c r="C1343">
        <f>DAY(A1343)</f>
        <v>20</v>
      </c>
      <c r="D1343">
        <f>A1343-DATE(YEAR(A1343),1,0)</f>
        <v>233</v>
      </c>
      <c r="E1343">
        <v>0</v>
      </c>
      <c r="F1343">
        <v>5</v>
      </c>
      <c r="G1343" t="inlineStr">
        <is>
          <t>Tacoma</t>
        </is>
      </c>
      <c r="H1343" t="s">
        <v>61</v>
      </c>
    </row>
    <row r="1344" spans="1:15">
      <c r="A1344">
        <v>42602</v>
      </c>
      <c r="B1344">
        <f>MONTH(A1344)</f>
        <v>8</v>
      </c>
      <c r="C1344">
        <f>DAY(A1344)</f>
        <v>20</v>
      </c>
      <c r="D1344">
        <f>A1344-DATE(YEAR(A1344),1,0)</f>
        <v>233</v>
      </c>
      <c r="E1344">
        <v>0</v>
      </c>
      <c r="F1344">
        <v>4</v>
      </c>
      <c r="G1344" t="inlineStr">
        <is>
          <t>Hamden</t>
        </is>
      </c>
      <c r="H1344" t="s">
        <v>119</v>
      </c>
    </row>
    <row r="1345" spans="1:15">
      <c r="A1345">
        <v>42602</v>
      </c>
      <c r="B1345">
        <f>MONTH(A1345)</f>
        <v>8</v>
      </c>
      <c r="C1345">
        <f>DAY(A1345)</f>
        <v>20</v>
      </c>
      <c r="D1345">
        <f>A1345-DATE(YEAR(A1345),1,0)</f>
        <v>233</v>
      </c>
      <c r="E1345">
        <v>0</v>
      </c>
      <c r="F1345">
        <v>4</v>
      </c>
      <c r="G1345" t="inlineStr">
        <is>
          <t>Boston (Dorchester)</t>
        </is>
      </c>
      <c r="H1345" t="s">
        <v>73</v>
      </c>
    </row>
    <row r="1346" spans="1:15">
      <c r="A1346">
        <v>42602</v>
      </c>
      <c r="B1346">
        <f>MONTH(A1346)</f>
        <v>8</v>
      </c>
      <c r="C1346">
        <f>DAY(A1346)</f>
        <v>20</v>
      </c>
      <c r="D1346">
        <f>A1346-DATE(YEAR(A1346),1,0)</f>
        <v>233</v>
      </c>
      <c r="E1346">
        <v>6</v>
      </c>
      <c r="F1346">
        <v>0</v>
      </c>
      <c r="G1346" t="inlineStr">
        <is>
          <t>Citronelle</t>
        </is>
      </c>
      <c r="H1346" t="s">
        <v>58</v>
      </c>
    </row>
    <row r="1347" spans="1:15">
      <c r="A1347">
        <v>42603</v>
      </c>
      <c r="B1347">
        <f>MONTH(A1347)</f>
        <v>8</v>
      </c>
      <c r="C1347">
        <f>DAY(A1347)</f>
        <v>21</v>
      </c>
      <c r="D1347">
        <f>A1347-DATE(YEAR(A1347),1,0)</f>
        <v>234</v>
      </c>
      <c r="E1347">
        <v>0</v>
      </c>
      <c r="F1347">
        <v>13</v>
      </c>
      <c r="G1347" t="s">
        <v>131</v>
      </c>
      <c r="H1347" t="s">
        <v>119</v>
      </c>
    </row>
    <row r="1348" spans="1:15">
      <c r="A1348">
        <v>42607</v>
      </c>
      <c r="B1348">
        <f>MONTH(A1348)</f>
        <v>8</v>
      </c>
      <c r="C1348">
        <f>DAY(A1348)</f>
        <v>25</v>
      </c>
      <c r="D1348">
        <f>A1348-DATE(YEAR(A1348),1,0)</f>
        <v>238</v>
      </c>
      <c r="E1348">
        <v>0</v>
      </c>
      <c r="F1348">
        <v>5</v>
      </c>
      <c r="G1348" t="s">
        <v>264</v>
      </c>
      <c r="H1348" t="s">
        <v>79</v>
      </c>
    </row>
    <row r="1349" spans="1:15">
      <c r="A1349">
        <v>42609</v>
      </c>
      <c r="B1349">
        <f>MONTH(A1349)</f>
        <v>8</v>
      </c>
      <c r="C1349">
        <f>DAY(A1349)</f>
        <v>27</v>
      </c>
      <c r="D1349">
        <f>A1349-DATE(YEAR(A1349),1,0)</f>
        <v>240</v>
      </c>
      <c r="E1349">
        <v>2</v>
      </c>
      <c r="F1349">
        <v>4</v>
      </c>
      <c r="G1349" t="s">
        <v>36</v>
      </c>
      <c r="H1349" t="s">
        <v>37</v>
      </c>
    </row>
    <row r="1350" spans="1:15">
      <c r="A1350">
        <v>42609</v>
      </c>
      <c r="B1350">
        <f>MONTH(A1350)</f>
        <v>8</v>
      </c>
      <c r="C1350">
        <f>DAY(A1350)</f>
        <v>27</v>
      </c>
      <c r="D1350">
        <f>A1350-DATE(YEAR(A1350),1,0)</f>
        <v>240</v>
      </c>
      <c r="E1350">
        <v>1</v>
      </c>
      <c r="F1350">
        <v>6</v>
      </c>
      <c r="G1350" t="inlineStr">
        <is>
          <t>Brighton</t>
        </is>
      </c>
      <c r="H1350" t="s">
        <v>58</v>
      </c>
    </row>
    <row r="1351" spans="1:15">
      <c r="A1351">
        <v>42610</v>
      </c>
      <c r="B1351">
        <f>MONTH(A1351)</f>
        <v>8</v>
      </c>
      <c r="C1351">
        <f>DAY(A1351)</f>
        <v>28</v>
      </c>
      <c r="D1351">
        <f>A1351-DATE(YEAR(A1351),1,0)</f>
        <v>241</v>
      </c>
      <c r="E1351">
        <v>0</v>
      </c>
      <c r="F1351">
        <v>4</v>
      </c>
      <c r="G1351" t="s">
        <v>266</v>
      </c>
      <c r="H1351" t="s">
        <v>52</v>
      </c>
    </row>
    <row r="1352" spans="1:15">
      <c r="A1352">
        <v>42610</v>
      </c>
      <c r="B1352">
        <f>MONTH(A1352)</f>
        <v>8</v>
      </c>
      <c r="C1352">
        <f>DAY(A1352)</f>
        <v>28</v>
      </c>
      <c r="D1352">
        <f>A1352-DATE(YEAR(A1352),1,0)</f>
        <v>241</v>
      </c>
      <c r="E1352">
        <v>2</v>
      </c>
      <c r="F1352">
        <v>2</v>
      </c>
      <c r="G1352" t="s">
        <v>18</v>
      </c>
      <c r="H1352" t="s">
        <v>19</v>
      </c>
    </row>
    <row r="1353" spans="1:15">
      <c r="A1353">
        <v>42610</v>
      </c>
      <c r="B1353">
        <f>MONTH(A1353)</f>
        <v>8</v>
      </c>
      <c r="C1353">
        <f>DAY(A1353)</f>
        <v>28</v>
      </c>
      <c r="D1353">
        <f>A1353-DATE(YEAR(A1353),1,0)</f>
        <v>241</v>
      </c>
      <c r="E1353">
        <v>0</v>
      </c>
      <c r="F1353">
        <v>5</v>
      </c>
      <c r="G1353" t="inlineStr">
        <is>
          <t>Dadeville</t>
        </is>
      </c>
      <c r="H1353" t="s">
        <v>58</v>
      </c>
    </row>
    <row r="1354" spans="1:15">
      <c r="A1354">
        <v>42610</v>
      </c>
      <c r="B1354">
        <f>MONTH(A1354)</f>
        <v>8</v>
      </c>
      <c r="C1354">
        <f>DAY(A1354)</f>
        <v>28</v>
      </c>
      <c r="D1354">
        <f>A1354-DATE(YEAR(A1354),1,0)</f>
        <v>241</v>
      </c>
      <c r="E1354">
        <v>0</v>
      </c>
      <c r="F1354">
        <v>6</v>
      </c>
      <c r="G1354" t="s">
        <v>267</v>
      </c>
      <c r="H1354" t="s">
        <v>46</v>
      </c>
    </row>
    <row r="1355" spans="1:15">
      <c r="A1355">
        <v>42610</v>
      </c>
      <c r="B1355">
        <f>MONTH(A1355)</f>
        <v>8</v>
      </c>
      <c r="C1355">
        <f>DAY(A1355)</f>
        <v>28</v>
      </c>
      <c r="D1355">
        <f>A1355-DATE(YEAR(A1355),1,0)</f>
        <v>241</v>
      </c>
      <c r="E1355">
        <v>2</v>
      </c>
      <c r="F1355">
        <v>2</v>
      </c>
      <c r="G1355" t="s">
        <v>144</v>
      </c>
      <c r="H1355" t="s">
        <v>12</v>
      </c>
    </row>
    <row r="1356" spans="1:15">
      <c r="A1356">
        <v>42611</v>
      </c>
      <c r="B1356">
        <f>MONTH(A1356)</f>
        <v>8</v>
      </c>
      <c r="C1356">
        <f>DAY(A1356)</f>
        <v>29</v>
      </c>
      <c r="D1356">
        <f>A1356-DATE(YEAR(A1356),1,0)</f>
        <v>242</v>
      </c>
      <c r="E1356">
        <v>1</v>
      </c>
      <c r="F1356">
        <v>4</v>
      </c>
      <c r="G1356" t="inlineStr">
        <is>
          <t>Egg Harbor</t>
        </is>
      </c>
      <c r="H1356" t="s">
        <v>79</v>
      </c>
    </row>
    <row r="1357" spans="1:15">
      <c r="A1357">
        <v>42611</v>
      </c>
      <c r="B1357">
        <f>MONTH(A1357)</f>
        <v>8</v>
      </c>
      <c r="C1357">
        <f>DAY(A1357)</f>
        <v>29</v>
      </c>
      <c r="D1357">
        <f>A1357-DATE(YEAR(A1357),1,0)</f>
        <v>242</v>
      </c>
      <c r="E1357">
        <v>4</v>
      </c>
      <c r="F1357">
        <v>0</v>
      </c>
      <c r="G1357" t="inlineStr">
        <is>
          <t>Temecula</t>
        </is>
      </c>
      <c r="H1357" t="s">
        <v>3</v>
      </c>
    </row>
    <row r="1358" spans="1:15">
      <c r="A1358">
        <v>42612</v>
      </c>
      <c r="B1358">
        <f>MONTH(A1358)</f>
        <v>8</v>
      </c>
      <c r="C1358">
        <f>DAY(A1358)</f>
        <v>30</v>
      </c>
      <c r="D1358">
        <f>A1358-DATE(YEAR(A1358),1,0)</f>
        <v>243</v>
      </c>
      <c r="E1358">
        <v>0</v>
      </c>
      <c r="F1358">
        <v>4</v>
      </c>
      <c r="G1358" t="s">
        <v>268</v>
      </c>
      <c r="H1358" t="s">
        <v>30</v>
      </c>
    </row>
    <row r="1359" spans="1:15">
      <c r="A1359">
        <v>42612</v>
      </c>
      <c r="B1359">
        <f>MONTH(A1359)</f>
        <v>8</v>
      </c>
      <c r="C1359">
        <f>DAY(A1359)</f>
        <v>30</v>
      </c>
      <c r="D1359">
        <f>A1359-DATE(YEAR(A1359),1,0)</f>
        <v>243</v>
      </c>
      <c r="E1359">
        <v>0</v>
      </c>
      <c r="F1359">
        <v>4</v>
      </c>
      <c r="G1359" t="s">
        <v>91</v>
      </c>
      <c r="H1359" t="s">
        <v>42</v>
      </c>
    </row>
    <row r="1360" spans="1:15">
      <c r="A1360">
        <v>42613</v>
      </c>
      <c r="B1360">
        <f>MONTH(A1360)</f>
        <v>8</v>
      </c>
      <c r="C1360">
        <f>DAY(A1360)</f>
        <v>31</v>
      </c>
      <c r="D1360">
        <f>A1360-DATE(YEAR(A1360),1,0)</f>
        <v>244</v>
      </c>
      <c r="E1360">
        <v>0</v>
      </c>
      <c r="F1360">
        <v>4</v>
      </c>
      <c r="G1360" t="inlineStr">
        <is>
          <t>Clinton</t>
        </is>
      </c>
      <c r="H1360" t="s">
        <v>12</v>
      </c>
    </row>
    <row r="1361" spans="1:15">
      <c r="A1361">
        <v>42616</v>
      </c>
      <c r="B1361">
        <f>MONTH(A1361)</f>
        <v>9</v>
      </c>
      <c r="C1361">
        <f>DAY(A1361)</f>
        <v>3</v>
      </c>
      <c r="D1361">
        <f>A1361-DATE(YEAR(A1361),1,0)</f>
        <v>247</v>
      </c>
      <c r="E1361">
        <v>0</v>
      </c>
      <c r="F1361">
        <v>4</v>
      </c>
      <c r="G1361" t="inlineStr">
        <is>
          <t>Chicago (West Town)</t>
        </is>
      </c>
      <c r="H1361" t="s">
        <v>30</v>
      </c>
    </row>
    <row r="1362" spans="1:15">
      <c r="A1362">
        <v>42616</v>
      </c>
      <c r="B1362">
        <f>MONTH(A1362)</f>
        <v>9</v>
      </c>
      <c r="C1362">
        <f>DAY(A1362)</f>
        <v>3</v>
      </c>
      <c r="D1362">
        <f>A1362-DATE(YEAR(A1362),1,0)</f>
        <v>247</v>
      </c>
      <c r="E1362">
        <v>0</v>
      </c>
      <c r="F1362">
        <v>4</v>
      </c>
      <c r="G1362" t="s">
        <v>32</v>
      </c>
      <c r="H1362" t="s">
        <v>12</v>
      </c>
    </row>
    <row r="1363" spans="1:15">
      <c r="A1363">
        <v>42617</v>
      </c>
      <c r="B1363">
        <f>MONTH(A1363)</f>
        <v>9</v>
      </c>
      <c r="C1363">
        <f>DAY(A1363)</f>
        <v>4</v>
      </c>
      <c r="D1363">
        <f>A1363-DATE(YEAR(A1363),1,0)</f>
        <v>248</v>
      </c>
      <c r="E1363">
        <v>1</v>
      </c>
      <c r="F1363">
        <v>10</v>
      </c>
      <c r="G1363" t="s">
        <v>95</v>
      </c>
      <c r="H1363" t="s">
        <v>13</v>
      </c>
    </row>
    <row r="1364" spans="1:15">
      <c r="A1364">
        <v>42618</v>
      </c>
      <c r="B1364">
        <f>MONTH(A1364)</f>
        <v>9</v>
      </c>
      <c r="C1364">
        <f>DAY(A1364)</f>
        <v>5</v>
      </c>
      <c r="D1364">
        <f>A1364-DATE(YEAR(A1364),1,0)</f>
        <v>249</v>
      </c>
      <c r="E1364">
        <v>2</v>
      </c>
      <c r="F1364">
        <v>2</v>
      </c>
      <c r="G1364" t="s">
        <v>239</v>
      </c>
      <c r="H1364" t="s">
        <v>54</v>
      </c>
    </row>
    <row r="1365" spans="1:15">
      <c r="A1365">
        <v>42618</v>
      </c>
      <c r="B1365">
        <f>MONTH(A1365)</f>
        <v>9</v>
      </c>
      <c r="C1365">
        <f>DAY(A1365)</f>
        <v>5</v>
      </c>
      <c r="D1365">
        <f>A1365-DATE(YEAR(A1365),1,0)</f>
        <v>249</v>
      </c>
      <c r="E1365">
        <v>0</v>
      </c>
      <c r="F1365">
        <v>4</v>
      </c>
      <c r="G1365" t="s">
        <v>202</v>
      </c>
      <c r="H1365" t="s">
        <v>5</v>
      </c>
    </row>
    <row r="1366" spans="1:15">
      <c r="A1366">
        <v>42618</v>
      </c>
      <c r="B1366">
        <f>MONTH(A1366)</f>
        <v>9</v>
      </c>
      <c r="C1366">
        <f>DAY(A1366)</f>
        <v>5</v>
      </c>
      <c r="D1366">
        <f>A1366-DATE(YEAR(A1366),1,0)</f>
        <v>249</v>
      </c>
      <c r="E1366">
        <v>2</v>
      </c>
      <c r="F1366">
        <v>3</v>
      </c>
      <c r="G1366" t="s">
        <v>269</v>
      </c>
      <c r="H1366" t="s">
        <v>30</v>
      </c>
    </row>
    <row r="1367" spans="1:15">
      <c r="A1367">
        <v>42621</v>
      </c>
      <c r="B1367">
        <f>MONTH(A1367)</f>
        <v>9</v>
      </c>
      <c r="C1367">
        <f>DAY(A1367)</f>
        <v>8</v>
      </c>
      <c r="D1367">
        <f>A1367-DATE(YEAR(A1367),1,0)</f>
        <v>252</v>
      </c>
      <c r="E1367">
        <v>1</v>
      </c>
      <c r="F1367">
        <v>4</v>
      </c>
      <c r="G1367" t="inlineStr">
        <is>
          <t>Hot Springs</t>
        </is>
      </c>
      <c r="H1367" t="s">
        <v>177</v>
      </c>
    </row>
    <row r="1368" spans="1:15">
      <c r="A1368">
        <v>42622</v>
      </c>
      <c r="B1368">
        <f>MONTH(A1368)</f>
        <v>9</v>
      </c>
      <c r="C1368">
        <f>DAY(A1368)</f>
        <v>9</v>
      </c>
      <c r="D1368">
        <f>A1368-DATE(YEAR(A1368),1,0)</f>
        <v>253</v>
      </c>
      <c r="E1368">
        <v>4</v>
      </c>
      <c r="F1368">
        <v>0</v>
      </c>
      <c r="G1368" t="inlineStr">
        <is>
          <t>Austin (Del Valle)</t>
        </is>
      </c>
      <c r="H1368" t="s">
        <v>46</v>
      </c>
    </row>
    <row r="1369" spans="1:15">
      <c r="A1369">
        <v>42623</v>
      </c>
      <c r="B1369">
        <f>MONTH(A1369)</f>
        <v>9</v>
      </c>
      <c r="C1369">
        <f>DAY(A1369)</f>
        <v>10</v>
      </c>
      <c r="D1369">
        <f>A1369-DATE(YEAR(A1369),1,0)</f>
        <v>254</v>
      </c>
      <c r="E1369">
        <v>1</v>
      </c>
      <c r="F1369">
        <v>3</v>
      </c>
      <c r="G1369" t="s">
        <v>36</v>
      </c>
      <c r="H1369" t="s">
        <v>37</v>
      </c>
    </row>
    <row r="1370" spans="1:15">
      <c r="A1370">
        <v>42624</v>
      </c>
      <c r="B1370">
        <f>MONTH(A1370)</f>
        <v>9</v>
      </c>
      <c r="C1370">
        <f>DAY(A1370)</f>
        <v>11</v>
      </c>
      <c r="D1370">
        <f>A1370-DATE(YEAR(A1370),1,0)</f>
        <v>255</v>
      </c>
      <c r="E1370">
        <v>0</v>
      </c>
      <c r="F1370">
        <v>7</v>
      </c>
      <c r="G1370" t="s">
        <v>53</v>
      </c>
      <c r="H1370" t="s">
        <v>19</v>
      </c>
    </row>
    <row r="1371" spans="1:15">
      <c r="A1371">
        <v>42624</v>
      </c>
      <c r="B1371">
        <f>MONTH(A1371)</f>
        <v>9</v>
      </c>
      <c r="C1371">
        <f>DAY(A1371)</f>
        <v>11</v>
      </c>
      <c r="D1371">
        <f>A1371-DATE(YEAR(A1371),1,0)</f>
        <v>255</v>
      </c>
      <c r="E1371">
        <v>0</v>
      </c>
      <c r="F1371">
        <v>5</v>
      </c>
      <c r="G1371" t="s">
        <v>87</v>
      </c>
      <c r="H1371" t="s">
        <v>39</v>
      </c>
    </row>
    <row r="1372" spans="1:15">
      <c r="A1372">
        <v>42624</v>
      </c>
      <c r="B1372">
        <f>MONTH(A1372)</f>
        <v>9</v>
      </c>
      <c r="C1372">
        <f>DAY(A1372)</f>
        <v>11</v>
      </c>
      <c r="D1372">
        <f>A1372-DATE(YEAR(A1372),1,0)</f>
        <v>255</v>
      </c>
      <c r="E1372">
        <v>1</v>
      </c>
      <c r="F1372">
        <v>3</v>
      </c>
      <c r="G1372" t="s">
        <v>83</v>
      </c>
      <c r="H1372" t="s">
        <v>79</v>
      </c>
    </row>
    <row r="1373" spans="1:15">
      <c r="A1373">
        <v>42624</v>
      </c>
      <c r="B1373">
        <f>MONTH(A1373)</f>
        <v>9</v>
      </c>
      <c r="C1373">
        <f>DAY(A1373)</f>
        <v>11</v>
      </c>
      <c r="D1373">
        <f>A1373-DATE(YEAR(A1373),1,0)</f>
        <v>255</v>
      </c>
      <c r="E1373">
        <v>0</v>
      </c>
      <c r="F1373">
        <v>5</v>
      </c>
      <c r="G1373" t="inlineStr">
        <is>
          <t>New Bern</t>
        </is>
      </c>
      <c r="H1373" t="s">
        <v>12</v>
      </c>
    </row>
    <row r="1374" spans="1:15">
      <c r="A1374">
        <v>42624</v>
      </c>
      <c r="B1374">
        <f>MONTH(A1374)</f>
        <v>9</v>
      </c>
      <c r="C1374">
        <f>DAY(A1374)</f>
        <v>11</v>
      </c>
      <c r="D1374">
        <f>A1374-DATE(YEAR(A1374),1,0)</f>
        <v>255</v>
      </c>
      <c r="E1374">
        <v>1</v>
      </c>
      <c r="F1374">
        <v>3</v>
      </c>
      <c r="G1374" t="s">
        <v>192</v>
      </c>
      <c r="H1374" t="s">
        <v>58</v>
      </c>
    </row>
    <row r="1375" spans="1:15">
      <c r="A1375">
        <v>42624</v>
      </c>
      <c r="B1375">
        <f>MONTH(A1375)</f>
        <v>9</v>
      </c>
      <c r="C1375">
        <f>DAY(A1375)</f>
        <v>11</v>
      </c>
      <c r="D1375">
        <f>A1375-DATE(YEAR(A1375),1,0)</f>
        <v>255</v>
      </c>
      <c r="E1375">
        <v>1</v>
      </c>
      <c r="F1375">
        <v>5</v>
      </c>
      <c r="G1375" t="s">
        <v>14</v>
      </c>
      <c r="H1375" t="s">
        <v>15</v>
      </c>
    </row>
    <row r="1376" spans="1:15">
      <c r="A1376">
        <v>42624</v>
      </c>
      <c r="B1376">
        <f>MONTH(A1376)</f>
        <v>9</v>
      </c>
      <c r="C1376">
        <f>DAY(A1376)</f>
        <v>11</v>
      </c>
      <c r="D1376">
        <f>A1376-DATE(YEAR(A1376),1,0)</f>
        <v>255</v>
      </c>
      <c r="E1376">
        <v>4</v>
      </c>
      <c r="F1376">
        <v>1</v>
      </c>
      <c r="G1376" t="s">
        <v>166</v>
      </c>
      <c r="H1376" t="s">
        <v>48</v>
      </c>
    </row>
    <row r="1377" spans="1:15">
      <c r="A1377">
        <v>42625</v>
      </c>
      <c r="B1377">
        <f>MONTH(A1377)</f>
        <v>9</v>
      </c>
      <c r="C1377">
        <f>DAY(A1377)</f>
        <v>12</v>
      </c>
      <c r="D1377">
        <f>A1377-DATE(YEAR(A1377),1,0)</f>
        <v>256</v>
      </c>
      <c r="E1377">
        <v>3</v>
      </c>
      <c r="F1377">
        <v>2</v>
      </c>
      <c r="G1377" t="s">
        <v>166</v>
      </c>
      <c r="H1377" t="s">
        <v>48</v>
      </c>
    </row>
    <row r="1378" spans="1:15">
      <c r="A1378">
        <v>42627</v>
      </c>
      <c r="B1378">
        <f>MONTH(A1378)</f>
        <v>9</v>
      </c>
      <c r="C1378">
        <f>DAY(A1378)</f>
        <v>14</v>
      </c>
      <c r="D1378">
        <f>A1378-DATE(YEAR(A1378),1,0)</f>
        <v>258</v>
      </c>
      <c r="E1378">
        <v>2</v>
      </c>
      <c r="F1378">
        <v>2</v>
      </c>
      <c r="G1378" t="inlineStr">
        <is>
          <t>Cheyenne</t>
        </is>
      </c>
      <c r="H1378" t="inlineStr">
        <is>
          <t>WY</t>
        </is>
      </c>
    </row>
    <row r="1379" spans="1:15">
      <c r="A1379">
        <v>42627</v>
      </c>
      <c r="B1379">
        <f>MONTH(A1379)</f>
        <v>9</v>
      </c>
      <c r="C1379">
        <f>DAY(A1379)</f>
        <v>14</v>
      </c>
      <c r="D1379">
        <f>A1379-DATE(YEAR(A1379),1,0)</f>
        <v>258</v>
      </c>
      <c r="E1379">
        <v>1</v>
      </c>
      <c r="F1379">
        <v>3</v>
      </c>
      <c r="G1379" t="s">
        <v>45</v>
      </c>
      <c r="H1379" t="s">
        <v>46</v>
      </c>
    </row>
    <row r="1380" spans="1:15">
      <c r="A1380">
        <v>42629</v>
      </c>
      <c r="B1380">
        <f>MONTH(A1380)</f>
        <v>9</v>
      </c>
      <c r="C1380">
        <f>DAY(A1380)</f>
        <v>16</v>
      </c>
      <c r="D1380">
        <f>A1380-DATE(YEAR(A1380),1,0)</f>
        <v>260</v>
      </c>
      <c r="E1380">
        <v>2</v>
      </c>
      <c r="F1380">
        <v>2</v>
      </c>
      <c r="G1380" t="s">
        <v>270</v>
      </c>
      <c r="H1380" t="s">
        <v>3</v>
      </c>
    </row>
    <row r="1381" spans="1:15">
      <c r="A1381">
        <v>42629</v>
      </c>
      <c r="B1381">
        <f>MONTH(A1381)</f>
        <v>9</v>
      </c>
      <c r="C1381">
        <f>DAY(A1381)</f>
        <v>16</v>
      </c>
      <c r="D1381">
        <f>A1381-DATE(YEAR(A1381),1,0)</f>
        <v>260</v>
      </c>
      <c r="E1381">
        <v>2</v>
      </c>
      <c r="F1381">
        <v>5</v>
      </c>
      <c r="G1381" t="s">
        <v>67</v>
      </c>
      <c r="H1381" t="s">
        <v>5</v>
      </c>
    </row>
    <row r="1382" spans="1:15">
      <c r="A1382">
        <v>42629</v>
      </c>
      <c r="B1382">
        <f>MONTH(A1382)</f>
        <v>9</v>
      </c>
      <c r="C1382">
        <f>DAY(A1382)</f>
        <v>16</v>
      </c>
      <c r="D1382">
        <f>A1382-DATE(YEAR(A1382),1,0)</f>
        <v>260</v>
      </c>
      <c r="E1382">
        <v>2</v>
      </c>
      <c r="F1382">
        <v>2</v>
      </c>
      <c r="G1382" t="s">
        <v>262</v>
      </c>
      <c r="H1382" t="s">
        <v>46</v>
      </c>
    </row>
    <row r="1383" spans="1:15">
      <c r="A1383">
        <v>42630</v>
      </c>
      <c r="B1383">
        <f>MONTH(A1383)</f>
        <v>9</v>
      </c>
      <c r="C1383">
        <f>DAY(A1383)</f>
        <v>17</v>
      </c>
      <c r="D1383">
        <f>A1383-DATE(YEAR(A1383),1,0)</f>
        <v>261</v>
      </c>
      <c r="E1383">
        <v>1</v>
      </c>
      <c r="F1383">
        <v>6</v>
      </c>
      <c r="G1383" t="s">
        <v>193</v>
      </c>
      <c r="H1383" t="s">
        <v>37</v>
      </c>
    </row>
    <row r="1384" spans="1:15">
      <c r="A1384">
        <v>42630</v>
      </c>
      <c r="B1384">
        <f>MONTH(A1384)</f>
        <v>9</v>
      </c>
      <c r="C1384">
        <f>DAY(A1384)</f>
        <v>17</v>
      </c>
      <c r="D1384">
        <f>A1384-DATE(YEAR(A1384),1,0)</f>
        <v>261</v>
      </c>
      <c r="E1384">
        <v>0</v>
      </c>
      <c r="F1384">
        <v>6</v>
      </c>
      <c r="G1384" t="s">
        <v>36</v>
      </c>
      <c r="H1384" t="s">
        <v>37</v>
      </c>
    </row>
    <row r="1385" spans="1:15">
      <c r="A1385">
        <v>42630</v>
      </c>
      <c r="B1385">
        <f>MONTH(A1385)</f>
        <v>9</v>
      </c>
      <c r="C1385">
        <f>DAY(A1385)</f>
        <v>17</v>
      </c>
      <c r="D1385">
        <f>A1385-DATE(YEAR(A1385),1,0)</f>
        <v>261</v>
      </c>
      <c r="E1385">
        <v>2</v>
      </c>
      <c r="F1385">
        <v>2</v>
      </c>
      <c r="G1385" t="s">
        <v>47</v>
      </c>
      <c r="H1385" t="s">
        <v>48</v>
      </c>
    </row>
    <row r="1386" spans="1:15">
      <c r="A1386">
        <v>42630</v>
      </c>
      <c r="B1386">
        <f>MONTH(A1386)</f>
        <v>9</v>
      </c>
      <c r="C1386">
        <f>DAY(A1386)</f>
        <v>17</v>
      </c>
      <c r="D1386">
        <f>A1386-DATE(YEAR(A1386),1,0)</f>
        <v>261</v>
      </c>
      <c r="E1386">
        <v>2</v>
      </c>
      <c r="F1386">
        <v>7</v>
      </c>
      <c r="G1386" t="s">
        <v>21</v>
      </c>
      <c r="H1386" t="s">
        <v>22</v>
      </c>
    </row>
    <row r="1387" spans="1:15">
      <c r="A1387">
        <v>42631</v>
      </c>
      <c r="B1387">
        <f>MONTH(A1387)</f>
        <v>9</v>
      </c>
      <c r="C1387">
        <f>DAY(A1387)</f>
        <v>18</v>
      </c>
      <c r="D1387">
        <f>A1387-DATE(YEAR(A1387),1,0)</f>
        <v>262</v>
      </c>
      <c r="E1387">
        <v>1</v>
      </c>
      <c r="F1387">
        <v>3</v>
      </c>
      <c r="G1387" t="inlineStr">
        <is>
          <t>Lynchburg</t>
        </is>
      </c>
      <c r="H1387" t="s">
        <v>13</v>
      </c>
    </row>
    <row r="1388" spans="1:15">
      <c r="A1388">
        <v>42631</v>
      </c>
      <c r="B1388">
        <f>MONTH(A1388)</f>
        <v>9</v>
      </c>
      <c r="C1388">
        <f>DAY(A1388)</f>
        <v>18</v>
      </c>
      <c r="D1388">
        <f>A1388-DATE(YEAR(A1388),1,0)</f>
        <v>262</v>
      </c>
      <c r="E1388">
        <v>0</v>
      </c>
      <c r="F1388">
        <v>4</v>
      </c>
      <c r="G1388" t="inlineStr">
        <is>
          <t>Philadelphia (Port Richmond)</t>
        </is>
      </c>
      <c r="H1388" t="s">
        <v>5</v>
      </c>
    </row>
    <row r="1389" spans="1:15">
      <c r="A1389">
        <v>42631</v>
      </c>
      <c r="B1389">
        <f>MONTH(A1389)</f>
        <v>9</v>
      </c>
      <c r="C1389">
        <f>DAY(A1389)</f>
        <v>18</v>
      </c>
      <c r="D1389">
        <f>A1389-DATE(YEAR(A1389),1,0)</f>
        <v>262</v>
      </c>
      <c r="E1389">
        <v>0</v>
      </c>
      <c r="F1389">
        <v>4</v>
      </c>
      <c r="G1389" t="inlineStr">
        <is>
          <t>Lincoln Heights</t>
        </is>
      </c>
      <c r="H1389" t="s">
        <v>4</v>
      </c>
    </row>
    <row r="1390" spans="1:15">
      <c r="A1390">
        <v>42631</v>
      </c>
      <c r="B1390">
        <f>MONTH(A1390)</f>
        <v>9</v>
      </c>
      <c r="C1390">
        <f>DAY(A1390)</f>
        <v>18</v>
      </c>
      <c r="D1390">
        <f>A1390-DATE(YEAR(A1390),1,0)</f>
        <v>262</v>
      </c>
      <c r="E1390">
        <v>0</v>
      </c>
      <c r="F1390">
        <v>4</v>
      </c>
      <c r="G1390" t="s">
        <v>140</v>
      </c>
      <c r="H1390" t="s">
        <v>5</v>
      </c>
    </row>
    <row r="1391" spans="1:15">
      <c r="A1391">
        <v>42632</v>
      </c>
      <c r="B1391">
        <f>MONTH(A1391)</f>
        <v>9</v>
      </c>
      <c r="C1391">
        <f>DAY(A1391)</f>
        <v>19</v>
      </c>
      <c r="D1391">
        <f>A1391-DATE(YEAR(A1391),1,0)</f>
        <v>263</v>
      </c>
      <c r="E1391">
        <v>1</v>
      </c>
      <c r="F1391">
        <v>3</v>
      </c>
      <c r="G1391" t="s">
        <v>49</v>
      </c>
      <c r="H1391" t="s">
        <v>50</v>
      </c>
    </row>
    <row r="1392" spans="1:15">
      <c r="A1392">
        <v>42636</v>
      </c>
      <c r="B1392">
        <f>MONTH(A1392)</f>
        <v>9</v>
      </c>
      <c r="C1392">
        <f>DAY(A1392)</f>
        <v>23</v>
      </c>
      <c r="D1392">
        <f>A1392-DATE(YEAR(A1392),1,0)</f>
        <v>267</v>
      </c>
      <c r="E1392">
        <v>5</v>
      </c>
      <c r="F1392">
        <v>0</v>
      </c>
      <c r="G1392" t="inlineStr">
        <is>
          <t>Burlington</t>
        </is>
      </c>
      <c r="H1392" t="s">
        <v>61</v>
      </c>
    </row>
    <row r="1393" spans="1:15">
      <c r="A1393">
        <v>42636</v>
      </c>
      <c r="B1393">
        <f>MONTH(A1393)</f>
        <v>9</v>
      </c>
      <c r="C1393">
        <f>DAY(A1393)</f>
        <v>23</v>
      </c>
      <c r="D1393">
        <f>A1393-DATE(YEAR(A1393),1,0)</f>
        <v>267</v>
      </c>
      <c r="E1393">
        <v>1</v>
      </c>
      <c r="F1393">
        <v>3</v>
      </c>
      <c r="G1393" t="s">
        <v>99</v>
      </c>
      <c r="H1393" t="s">
        <v>27</v>
      </c>
    </row>
    <row r="1394" spans="1:15">
      <c r="A1394">
        <v>42636</v>
      </c>
      <c r="B1394">
        <f>MONTH(A1394)</f>
        <v>9</v>
      </c>
      <c r="C1394">
        <f>DAY(A1394)</f>
        <v>23</v>
      </c>
      <c r="D1394">
        <f>A1394-DATE(YEAR(A1394),1,0)</f>
        <v>267</v>
      </c>
      <c r="E1394">
        <v>0</v>
      </c>
      <c r="F1394">
        <v>4</v>
      </c>
      <c r="G1394" t="s">
        <v>45</v>
      </c>
      <c r="H1394" t="s">
        <v>46</v>
      </c>
    </row>
    <row r="1395" spans="1:15">
      <c r="A1395">
        <v>42637</v>
      </c>
      <c r="B1395">
        <f>MONTH(A1395)</f>
        <v>9</v>
      </c>
      <c r="C1395">
        <f>DAY(A1395)</f>
        <v>24</v>
      </c>
      <c r="D1395">
        <f>A1395-DATE(YEAR(A1395),1,0)</f>
        <v>268</v>
      </c>
      <c r="E1395">
        <v>0</v>
      </c>
      <c r="F1395">
        <v>8</v>
      </c>
      <c r="G1395" t="s">
        <v>102</v>
      </c>
      <c r="H1395" t="s">
        <v>103</v>
      </c>
    </row>
    <row r="1396" spans="1:15">
      <c r="A1396">
        <v>42638</v>
      </c>
      <c r="B1396">
        <f>MONTH(A1396)</f>
        <v>9</v>
      </c>
      <c r="C1396">
        <f>DAY(A1396)</f>
        <v>25</v>
      </c>
      <c r="D1396">
        <f>A1396-DATE(YEAR(A1396),1,0)</f>
        <v>269</v>
      </c>
      <c r="E1396">
        <v>1</v>
      </c>
      <c r="F1396">
        <v>4</v>
      </c>
      <c r="G1396" t="inlineStr">
        <is>
          <t>Champaign</t>
        </is>
      </c>
      <c r="H1396" t="s">
        <v>30</v>
      </c>
    </row>
    <row r="1397" spans="1:15">
      <c r="A1397">
        <v>42639</v>
      </c>
      <c r="B1397">
        <f>MONTH(A1397)</f>
        <v>9</v>
      </c>
      <c r="C1397">
        <f>DAY(A1397)</f>
        <v>26</v>
      </c>
      <c r="D1397">
        <f>A1397-DATE(YEAR(A1397),1,0)</f>
        <v>270</v>
      </c>
      <c r="E1397">
        <v>1</v>
      </c>
      <c r="F1397">
        <v>6</v>
      </c>
      <c r="G1397" t="s">
        <v>45</v>
      </c>
      <c r="H1397" t="s">
        <v>46</v>
      </c>
    </row>
    <row r="1398" spans="1:15">
      <c r="A1398">
        <v>42639</v>
      </c>
      <c r="B1398">
        <f>MONTH(A1398)</f>
        <v>9</v>
      </c>
      <c r="C1398">
        <f>DAY(A1398)</f>
        <v>26</v>
      </c>
      <c r="D1398">
        <f>A1398-DATE(YEAR(A1398),1,0)</f>
        <v>270</v>
      </c>
      <c r="E1398">
        <v>0</v>
      </c>
      <c r="F1398">
        <v>4</v>
      </c>
      <c r="G1398" t="s">
        <v>35</v>
      </c>
      <c r="H1398" t="s">
        <v>12</v>
      </c>
    </row>
    <row r="1399" spans="1:15">
      <c r="A1399">
        <v>42639</v>
      </c>
      <c r="B1399">
        <f>MONTH(A1399)</f>
        <v>9</v>
      </c>
      <c r="C1399">
        <f>DAY(A1399)</f>
        <v>26</v>
      </c>
      <c r="D1399">
        <f>A1399-DATE(YEAR(A1399),1,0)</f>
        <v>270</v>
      </c>
      <c r="E1399">
        <v>0</v>
      </c>
      <c r="F1399">
        <v>4</v>
      </c>
      <c r="G1399" t="inlineStr">
        <is>
          <t>Houston (Humble)</t>
        </is>
      </c>
      <c r="H1399" t="s">
        <v>46</v>
      </c>
    </row>
    <row r="1400" spans="1:15">
      <c r="A1400">
        <v>42641</v>
      </c>
      <c r="B1400">
        <f>MONTH(A1400)</f>
        <v>9</v>
      </c>
      <c r="C1400">
        <f>DAY(A1400)</f>
        <v>28</v>
      </c>
      <c r="D1400">
        <f>A1400-DATE(YEAR(A1400),1,0)</f>
        <v>272</v>
      </c>
      <c r="E1400">
        <v>2</v>
      </c>
      <c r="F1400">
        <v>2</v>
      </c>
      <c r="G1400" t="inlineStr">
        <is>
          <t>Townville</t>
        </is>
      </c>
      <c r="H1400" t="s">
        <v>63</v>
      </c>
    </row>
    <row r="1401" spans="1:15">
      <c r="A1401">
        <v>42642</v>
      </c>
      <c r="B1401">
        <f>MONTH(A1401)</f>
        <v>9</v>
      </c>
      <c r="C1401">
        <f>DAY(A1401)</f>
        <v>29</v>
      </c>
      <c r="D1401">
        <f>A1401-DATE(YEAR(A1401),1,0)</f>
        <v>273</v>
      </c>
      <c r="E1401">
        <v>1</v>
      </c>
      <c r="F1401">
        <v>3</v>
      </c>
      <c r="G1401" t="s">
        <v>115</v>
      </c>
      <c r="H1401" t="s">
        <v>3</v>
      </c>
    </row>
    <row r="1402" spans="1:15">
      <c r="A1402">
        <v>42643</v>
      </c>
      <c r="B1402">
        <f>MONTH(A1402)</f>
        <v>9</v>
      </c>
      <c r="C1402">
        <f>DAY(A1402)</f>
        <v>30</v>
      </c>
      <c r="D1402">
        <f>A1402-DATE(YEAR(A1402),1,0)</f>
        <v>274</v>
      </c>
      <c r="E1402">
        <v>3</v>
      </c>
      <c r="F1402">
        <v>1</v>
      </c>
      <c r="G1402" t="s">
        <v>129</v>
      </c>
      <c r="H1402" t="s">
        <v>97</v>
      </c>
    </row>
    <row r="1403" spans="1:15">
      <c r="A1403">
        <v>42644</v>
      </c>
      <c r="B1403">
        <f>MONTH(A1403)</f>
        <v>10</v>
      </c>
      <c r="C1403">
        <f>DAY(A1403)</f>
        <v>1</v>
      </c>
      <c r="D1403">
        <f>A1403-DATE(YEAR(A1403),1,0)</f>
        <v>275</v>
      </c>
      <c r="E1403">
        <v>4</v>
      </c>
      <c r="F1403">
        <v>0</v>
      </c>
      <c r="G1403" t="s">
        <v>271</v>
      </c>
      <c r="H1403" t="s">
        <v>30</v>
      </c>
    </row>
    <row r="1404" spans="1:15">
      <c r="A1404">
        <v>42644</v>
      </c>
      <c r="B1404">
        <f>MONTH(A1404)</f>
        <v>10</v>
      </c>
      <c r="C1404">
        <f>DAY(A1404)</f>
        <v>1</v>
      </c>
      <c r="D1404">
        <f>A1404-DATE(YEAR(A1404),1,0)</f>
        <v>275</v>
      </c>
      <c r="E1404">
        <v>4</v>
      </c>
      <c r="F1404">
        <v>0</v>
      </c>
      <c r="G1404" t="inlineStr">
        <is>
          <t>Bucksport</t>
        </is>
      </c>
      <c r="H1404" t="s">
        <v>63</v>
      </c>
    </row>
    <row r="1405" spans="1:15">
      <c r="A1405">
        <v>42644</v>
      </c>
      <c r="B1405">
        <f>MONTH(A1405)</f>
        <v>10</v>
      </c>
      <c r="C1405">
        <f>DAY(A1405)</f>
        <v>1</v>
      </c>
      <c r="D1405">
        <f>A1405-DATE(YEAR(A1405),1,0)</f>
        <v>275</v>
      </c>
      <c r="E1405">
        <v>2</v>
      </c>
      <c r="F1405">
        <v>2</v>
      </c>
      <c r="G1405" t="s">
        <v>221</v>
      </c>
      <c r="H1405" t="s">
        <v>4</v>
      </c>
    </row>
    <row r="1406" spans="1:15">
      <c r="A1406">
        <v>42644</v>
      </c>
      <c r="B1406">
        <f>MONTH(A1406)</f>
        <v>10</v>
      </c>
      <c r="C1406">
        <f>DAY(A1406)</f>
        <v>1</v>
      </c>
      <c r="D1406">
        <f>A1406-DATE(YEAR(A1406),1,0)</f>
        <v>275</v>
      </c>
      <c r="E1406">
        <v>0</v>
      </c>
      <c r="F1406">
        <v>4</v>
      </c>
      <c r="G1406" t="s">
        <v>138</v>
      </c>
      <c r="H1406" t="s">
        <v>3</v>
      </c>
    </row>
    <row r="1407" spans="1:15">
      <c r="A1407">
        <v>42645</v>
      </c>
      <c r="B1407">
        <f>MONTH(A1407)</f>
        <v>10</v>
      </c>
      <c r="C1407">
        <f>DAY(A1407)</f>
        <v>2</v>
      </c>
      <c r="D1407">
        <f>A1407-DATE(YEAR(A1407),1,0)</f>
        <v>276</v>
      </c>
      <c r="E1407">
        <v>1</v>
      </c>
      <c r="F1407">
        <v>4</v>
      </c>
      <c r="G1407" t="s">
        <v>181</v>
      </c>
      <c r="H1407" t="s">
        <v>46</v>
      </c>
    </row>
    <row r="1408" spans="1:15">
      <c r="A1408">
        <v>42646</v>
      </c>
      <c r="B1408">
        <f>MONTH(A1408)</f>
        <v>10</v>
      </c>
      <c r="C1408">
        <f>DAY(A1408)</f>
        <v>3</v>
      </c>
      <c r="D1408">
        <f>A1408-DATE(YEAR(A1408),1,0)</f>
        <v>277</v>
      </c>
      <c r="E1408">
        <v>0</v>
      </c>
      <c r="F1408">
        <v>4</v>
      </c>
      <c r="G1408" t="s">
        <v>129</v>
      </c>
      <c r="H1408" t="s">
        <v>97</v>
      </c>
    </row>
    <row r="1409" spans="1:15">
      <c r="A1409">
        <v>42647</v>
      </c>
      <c r="B1409">
        <f>MONTH(A1409)</f>
        <v>10</v>
      </c>
      <c r="C1409">
        <f>DAY(A1409)</f>
        <v>4</v>
      </c>
      <c r="D1409">
        <f>A1409-DATE(YEAR(A1409),1,0)</f>
        <v>278</v>
      </c>
      <c r="E1409">
        <v>3</v>
      </c>
      <c r="F1409">
        <v>2</v>
      </c>
      <c r="G1409" t="s">
        <v>14</v>
      </c>
      <c r="H1409" t="s">
        <v>15</v>
      </c>
    </row>
    <row r="1410" spans="1:15">
      <c r="A1410">
        <v>42651</v>
      </c>
      <c r="B1410">
        <f>MONTH(A1410)</f>
        <v>10</v>
      </c>
      <c r="C1410">
        <f>DAY(A1410)</f>
        <v>8</v>
      </c>
      <c r="D1410">
        <f>A1410-DATE(YEAR(A1410),1,0)</f>
        <v>282</v>
      </c>
      <c r="E1410">
        <v>0</v>
      </c>
      <c r="F1410">
        <v>4</v>
      </c>
      <c r="G1410" t="s">
        <v>260</v>
      </c>
      <c r="H1410" t="s">
        <v>52</v>
      </c>
    </row>
    <row r="1411" spans="1:15">
      <c r="A1411">
        <v>42652</v>
      </c>
      <c r="B1411">
        <f>MONTH(A1411)</f>
        <v>10</v>
      </c>
      <c r="C1411">
        <f>DAY(A1411)</f>
        <v>9</v>
      </c>
      <c r="D1411">
        <f>A1411-DATE(YEAR(A1411),1,0)</f>
        <v>283</v>
      </c>
      <c r="E1411">
        <v>1</v>
      </c>
      <c r="F1411">
        <v>8</v>
      </c>
      <c r="G1411" t="s">
        <v>38</v>
      </c>
      <c r="H1411" t="s">
        <v>39</v>
      </c>
    </row>
    <row r="1412" spans="1:15">
      <c r="A1412">
        <v>42652</v>
      </c>
      <c r="B1412">
        <f>MONTH(A1412)</f>
        <v>10</v>
      </c>
      <c r="C1412">
        <f>DAY(A1412)</f>
        <v>9</v>
      </c>
      <c r="D1412">
        <f>A1412-DATE(YEAR(A1412),1,0)</f>
        <v>283</v>
      </c>
      <c r="E1412">
        <v>1</v>
      </c>
      <c r="F1412">
        <v>3</v>
      </c>
      <c r="G1412" t="s">
        <v>6</v>
      </c>
      <c r="H1412" t="s">
        <v>3</v>
      </c>
    </row>
    <row r="1413" spans="1:15">
      <c r="A1413">
        <v>42656</v>
      </c>
      <c r="B1413">
        <f>MONTH(A1413)</f>
        <v>10</v>
      </c>
      <c r="C1413">
        <f>DAY(A1413)</f>
        <v>13</v>
      </c>
      <c r="D1413">
        <f>A1413-DATE(YEAR(A1413),1,0)</f>
        <v>287</v>
      </c>
      <c r="E1413">
        <v>2</v>
      </c>
      <c r="F1413">
        <v>2</v>
      </c>
      <c r="G1413" t="inlineStr">
        <is>
          <t>Tulare</t>
        </is>
      </c>
      <c r="H1413" t="s">
        <v>3</v>
      </c>
    </row>
    <row r="1414" spans="1:15">
      <c r="A1414">
        <v>42656</v>
      </c>
      <c r="B1414">
        <f>MONTH(A1414)</f>
        <v>10</v>
      </c>
      <c r="C1414">
        <f>DAY(A1414)</f>
        <v>13</v>
      </c>
      <c r="D1414">
        <f>A1414-DATE(YEAR(A1414),1,0)</f>
        <v>287</v>
      </c>
      <c r="E1414">
        <v>0</v>
      </c>
      <c r="F1414">
        <v>4</v>
      </c>
      <c r="G1414" t="s">
        <v>251</v>
      </c>
      <c r="H1414" t="s">
        <v>30</v>
      </c>
    </row>
    <row r="1415" spans="1:15">
      <c r="A1415">
        <v>42657</v>
      </c>
      <c r="B1415">
        <f>MONTH(A1415)</f>
        <v>10</v>
      </c>
      <c r="C1415">
        <f>DAY(A1415)</f>
        <v>14</v>
      </c>
      <c r="D1415">
        <f>A1415-DATE(YEAR(A1415),1,0)</f>
        <v>288</v>
      </c>
      <c r="E1415">
        <v>1</v>
      </c>
      <c r="F1415">
        <v>6</v>
      </c>
      <c r="G1415" t="s">
        <v>265</v>
      </c>
      <c r="H1415" t="s">
        <v>30</v>
      </c>
    </row>
    <row r="1416" spans="1:15">
      <c r="A1416">
        <v>42658</v>
      </c>
      <c r="B1416">
        <f>MONTH(A1416)</f>
        <v>10</v>
      </c>
      <c r="C1416">
        <f>DAY(A1416)</f>
        <v>15</v>
      </c>
      <c r="D1416">
        <f>A1416-DATE(YEAR(A1416),1,0)</f>
        <v>289</v>
      </c>
      <c r="E1416">
        <v>4</v>
      </c>
      <c r="F1416">
        <v>11</v>
      </c>
      <c r="G1416" t="s">
        <v>82</v>
      </c>
      <c r="H1416" t="s">
        <v>3</v>
      </c>
    </row>
    <row r="1417" spans="1:15">
      <c r="A1417">
        <v>42658</v>
      </c>
      <c r="B1417">
        <f>MONTH(A1417)</f>
        <v>10</v>
      </c>
      <c r="C1417">
        <f>DAY(A1417)</f>
        <v>15</v>
      </c>
      <c r="D1417">
        <f>A1417-DATE(YEAR(A1417),1,0)</f>
        <v>289</v>
      </c>
      <c r="E1417">
        <v>1</v>
      </c>
      <c r="F1417">
        <v>5</v>
      </c>
      <c r="G1417" t="s">
        <v>114</v>
      </c>
      <c r="H1417" t="s">
        <v>30</v>
      </c>
    </row>
    <row r="1418" spans="1:15">
      <c r="A1418">
        <v>42658</v>
      </c>
      <c r="B1418">
        <f>MONTH(A1418)</f>
        <v>10</v>
      </c>
      <c r="C1418">
        <f>DAY(A1418)</f>
        <v>15</v>
      </c>
      <c r="D1418">
        <f>A1418-DATE(YEAR(A1418),1,0)</f>
        <v>289</v>
      </c>
      <c r="E1418">
        <v>0</v>
      </c>
      <c r="F1418">
        <v>5</v>
      </c>
      <c r="G1418" t="s">
        <v>244</v>
      </c>
      <c r="H1418" t="s">
        <v>58</v>
      </c>
    </row>
    <row r="1419" spans="1:15">
      <c r="A1419">
        <v>42660</v>
      </c>
      <c r="B1419">
        <f>MONTH(A1419)</f>
        <v>10</v>
      </c>
      <c r="C1419">
        <f>DAY(A1419)</f>
        <v>17</v>
      </c>
      <c r="D1419">
        <f>A1419-DATE(YEAR(A1419),1,0)</f>
        <v>291</v>
      </c>
      <c r="E1419">
        <v>1</v>
      </c>
      <c r="F1419">
        <v>4</v>
      </c>
      <c r="G1419" t="s">
        <v>268</v>
      </c>
      <c r="H1419" t="s">
        <v>30</v>
      </c>
    </row>
    <row r="1420" spans="1:15">
      <c r="A1420">
        <v>42661</v>
      </c>
      <c r="B1420">
        <f>MONTH(A1420)</f>
        <v>10</v>
      </c>
      <c r="C1420">
        <f>DAY(A1420)</f>
        <v>18</v>
      </c>
      <c r="D1420">
        <f>A1420-DATE(YEAR(A1420),1,0)</f>
        <v>292</v>
      </c>
      <c r="E1420">
        <v>0</v>
      </c>
      <c r="F1420">
        <v>4</v>
      </c>
      <c r="G1420" t="s">
        <v>115</v>
      </c>
      <c r="H1420" t="s">
        <v>3</v>
      </c>
    </row>
    <row r="1421" spans="1:15">
      <c r="A1421">
        <v>42661</v>
      </c>
      <c r="B1421">
        <f>MONTH(A1421)</f>
        <v>10</v>
      </c>
      <c r="C1421">
        <f>DAY(A1421)</f>
        <v>18</v>
      </c>
      <c r="D1421">
        <f>A1421-DATE(YEAR(A1421),1,0)</f>
        <v>292</v>
      </c>
      <c r="E1421">
        <v>1</v>
      </c>
      <c r="F1421">
        <v>3</v>
      </c>
      <c r="G1421" t="s">
        <v>160</v>
      </c>
      <c r="H1421" t="s">
        <v>58</v>
      </c>
    </row>
    <row r="1422" spans="1:15">
      <c r="A1422">
        <v>42664</v>
      </c>
      <c r="B1422">
        <f>MONTH(A1422)</f>
        <v>10</v>
      </c>
      <c r="C1422">
        <f>DAY(A1422)</f>
        <v>21</v>
      </c>
      <c r="D1422">
        <f>A1422-DATE(YEAR(A1422),1,0)</f>
        <v>295</v>
      </c>
      <c r="E1422">
        <v>0</v>
      </c>
      <c r="F1422">
        <v>4</v>
      </c>
      <c r="G1422" t="s">
        <v>45</v>
      </c>
      <c r="H1422" t="s">
        <v>46</v>
      </c>
    </row>
    <row r="1423" spans="1:15">
      <c r="A1423">
        <v>42665</v>
      </c>
      <c r="B1423">
        <f>MONTH(A1423)</f>
        <v>10</v>
      </c>
      <c r="C1423">
        <f>DAY(A1423)</f>
        <v>22</v>
      </c>
      <c r="D1423">
        <f>A1423-DATE(YEAR(A1423),1,0)</f>
        <v>296</v>
      </c>
      <c r="E1423">
        <v>0</v>
      </c>
      <c r="F1423">
        <v>7</v>
      </c>
      <c r="G1423" t="s">
        <v>25</v>
      </c>
      <c r="H1423" t="s">
        <v>3</v>
      </c>
    </row>
    <row r="1424" spans="1:15">
      <c r="A1424">
        <v>42666</v>
      </c>
      <c r="B1424">
        <f>MONTH(A1424)</f>
        <v>10</v>
      </c>
      <c r="C1424">
        <f>DAY(A1424)</f>
        <v>23</v>
      </c>
      <c r="D1424">
        <f>A1424-DATE(YEAR(A1424),1,0)</f>
        <v>297</v>
      </c>
      <c r="E1424">
        <v>2</v>
      </c>
      <c r="F1424">
        <v>5</v>
      </c>
      <c r="G1424" t="inlineStr">
        <is>
          <t>Wellston</t>
        </is>
      </c>
      <c r="H1424" t="s">
        <v>10</v>
      </c>
    </row>
    <row r="1425" spans="1:15">
      <c r="A1425">
        <v>42668</v>
      </c>
      <c r="B1425">
        <f>MONTH(A1425)</f>
        <v>10</v>
      </c>
      <c r="C1425">
        <f>DAY(A1425)</f>
        <v>25</v>
      </c>
      <c r="D1425">
        <f>A1425-DATE(YEAR(A1425),1,0)</f>
        <v>299</v>
      </c>
      <c r="E1425">
        <v>2</v>
      </c>
      <c r="F1425">
        <v>3</v>
      </c>
      <c r="G1425" t="s">
        <v>95</v>
      </c>
      <c r="H1425" t="s">
        <v>13</v>
      </c>
    </row>
    <row r="1426" spans="1:15">
      <c r="A1426">
        <v>42668</v>
      </c>
      <c r="B1426">
        <f>MONTH(A1426)</f>
        <v>10</v>
      </c>
      <c r="C1426">
        <f>DAY(A1426)</f>
        <v>25</v>
      </c>
      <c r="D1426">
        <f>A1426-DATE(YEAR(A1426),1,0)</f>
        <v>299</v>
      </c>
      <c r="E1426">
        <v>1</v>
      </c>
      <c r="F1426">
        <v>3</v>
      </c>
      <c r="G1426" t="s">
        <v>148</v>
      </c>
      <c r="H1426" t="s">
        <v>4</v>
      </c>
    </row>
    <row r="1427" spans="1:15">
      <c r="A1427">
        <v>42668</v>
      </c>
      <c r="B1427">
        <f>MONTH(A1427)</f>
        <v>10</v>
      </c>
      <c r="C1427">
        <f>DAY(A1427)</f>
        <v>25</v>
      </c>
      <c r="D1427">
        <f>A1427-DATE(YEAR(A1427),1,0)</f>
        <v>299</v>
      </c>
      <c r="E1427">
        <v>1</v>
      </c>
      <c r="F1427">
        <v>3</v>
      </c>
      <c r="G1427" t="s">
        <v>219</v>
      </c>
      <c r="H1427" t="s">
        <v>4</v>
      </c>
    </row>
    <row r="1428" spans="1:15">
      <c r="A1428">
        <v>42670</v>
      </c>
      <c r="B1428">
        <f>MONTH(A1428)</f>
        <v>10</v>
      </c>
      <c r="C1428">
        <f>DAY(A1428)</f>
        <v>27</v>
      </c>
      <c r="D1428">
        <f>A1428-DATE(YEAR(A1428),1,0)</f>
        <v>301</v>
      </c>
      <c r="E1428">
        <v>4</v>
      </c>
      <c r="F1428">
        <v>0</v>
      </c>
      <c r="G1428" t="inlineStr">
        <is>
          <t>Henry Co.</t>
        </is>
      </c>
      <c r="H1428" t="s">
        <v>42</v>
      </c>
    </row>
    <row r="1429" spans="1:15">
      <c r="A1429">
        <v>42671</v>
      </c>
      <c r="B1429">
        <f>MONTH(A1429)</f>
        <v>10</v>
      </c>
      <c r="C1429">
        <f>DAY(A1429)</f>
        <v>28</v>
      </c>
      <c r="D1429">
        <f>A1429-DATE(YEAR(A1429),1,0)</f>
        <v>302</v>
      </c>
      <c r="E1429">
        <v>0</v>
      </c>
      <c r="F1429">
        <v>4</v>
      </c>
      <c r="G1429" t="s">
        <v>141</v>
      </c>
      <c r="H1429" t="s">
        <v>37</v>
      </c>
    </row>
    <row r="1430" spans="1:15">
      <c r="A1430">
        <v>42671</v>
      </c>
      <c r="B1430">
        <f>MONTH(A1430)</f>
        <v>10</v>
      </c>
      <c r="C1430">
        <f>DAY(A1430)</f>
        <v>28</v>
      </c>
      <c r="D1430">
        <f>A1430-DATE(YEAR(A1430),1,0)</f>
        <v>302</v>
      </c>
      <c r="E1430">
        <v>0</v>
      </c>
      <c r="F1430">
        <v>6</v>
      </c>
      <c r="G1430" t="inlineStr">
        <is>
          <t>Jackon</t>
        </is>
      </c>
      <c r="H1430" t="s">
        <v>50</v>
      </c>
    </row>
    <row r="1431" spans="1:15">
      <c r="A1431">
        <v>42672</v>
      </c>
      <c r="B1431">
        <f>MONTH(A1431)</f>
        <v>10</v>
      </c>
      <c r="C1431">
        <f>DAY(A1431)</f>
        <v>29</v>
      </c>
      <c r="D1431">
        <f>A1431-DATE(YEAR(A1431),1,0)</f>
        <v>303</v>
      </c>
      <c r="E1431">
        <v>1</v>
      </c>
      <c r="F1431">
        <v>3</v>
      </c>
      <c r="G1431" t="s">
        <v>219</v>
      </c>
      <c r="H1431" t="s">
        <v>4</v>
      </c>
    </row>
    <row r="1432" spans="1:15">
      <c r="A1432">
        <v>42672</v>
      </c>
      <c r="B1432">
        <f>MONTH(A1432)</f>
        <v>10</v>
      </c>
      <c r="C1432">
        <f>DAY(A1432)</f>
        <v>29</v>
      </c>
      <c r="D1432">
        <f>A1432-DATE(YEAR(A1432),1,0)</f>
        <v>303</v>
      </c>
      <c r="E1432">
        <v>0</v>
      </c>
      <c r="F1432">
        <v>4</v>
      </c>
      <c r="G1432" t="s">
        <v>272</v>
      </c>
      <c r="H1432" t="s">
        <v>3</v>
      </c>
    </row>
    <row r="1433" spans="1:15">
      <c r="A1433">
        <v>42672</v>
      </c>
      <c r="B1433">
        <f>MONTH(A1433)</f>
        <v>10</v>
      </c>
      <c r="C1433">
        <f>DAY(A1433)</f>
        <v>29</v>
      </c>
      <c r="D1433">
        <f>A1433-DATE(YEAR(A1433),1,0)</f>
        <v>303</v>
      </c>
      <c r="E1433">
        <v>0</v>
      </c>
      <c r="F1433">
        <v>5</v>
      </c>
      <c r="G1433" t="s">
        <v>82</v>
      </c>
      <c r="H1433" t="s">
        <v>3</v>
      </c>
    </row>
    <row r="1434" spans="1:15">
      <c r="A1434">
        <v>42673</v>
      </c>
      <c r="B1434">
        <f>MONTH(A1434)</f>
        <v>10</v>
      </c>
      <c r="C1434">
        <f>DAY(A1434)</f>
        <v>30</v>
      </c>
      <c r="D1434">
        <f>A1434-DATE(YEAR(A1434),1,0)</f>
        <v>304</v>
      </c>
      <c r="E1434">
        <v>2</v>
      </c>
      <c r="F1434">
        <v>4</v>
      </c>
      <c r="G1434" t="inlineStr">
        <is>
          <t>Prince George's Co.</t>
        </is>
      </c>
      <c r="H1434" t="s">
        <v>103</v>
      </c>
    </row>
    <row r="1435" spans="1:15">
      <c r="A1435">
        <v>42673</v>
      </c>
      <c r="B1435">
        <f>MONTH(A1435)</f>
        <v>10</v>
      </c>
      <c r="C1435">
        <f>DAY(A1435)</f>
        <v>30</v>
      </c>
      <c r="D1435">
        <f>A1435-DATE(YEAR(A1435),1,0)</f>
        <v>304</v>
      </c>
      <c r="E1435">
        <v>2</v>
      </c>
      <c r="F1435">
        <v>5</v>
      </c>
      <c r="G1435" t="s">
        <v>241</v>
      </c>
      <c r="H1435" t="s">
        <v>52</v>
      </c>
    </row>
    <row r="1436" spans="1:15">
      <c r="A1436">
        <v>42673</v>
      </c>
      <c r="B1436">
        <f>MONTH(A1436)</f>
        <v>10</v>
      </c>
      <c r="C1436">
        <f>DAY(A1436)</f>
        <v>30</v>
      </c>
      <c r="D1436">
        <f>A1436-DATE(YEAR(A1436),1,0)</f>
        <v>304</v>
      </c>
      <c r="E1436">
        <v>0</v>
      </c>
      <c r="F1436">
        <v>5</v>
      </c>
      <c r="G1436" t="s">
        <v>181</v>
      </c>
      <c r="H1436" t="s">
        <v>46</v>
      </c>
    </row>
    <row r="1437" spans="1:15">
      <c r="A1437">
        <v>42673</v>
      </c>
      <c r="B1437">
        <f>MONTH(A1437)</f>
        <v>10</v>
      </c>
      <c r="C1437">
        <f>DAY(A1437)</f>
        <v>30</v>
      </c>
      <c r="D1437">
        <f>A1437-DATE(YEAR(A1437),1,0)</f>
        <v>304</v>
      </c>
      <c r="E1437">
        <v>0</v>
      </c>
      <c r="F1437">
        <v>4</v>
      </c>
      <c r="G1437" t="s">
        <v>128</v>
      </c>
      <c r="H1437" t="s">
        <v>4</v>
      </c>
    </row>
    <row r="1438" spans="1:15">
      <c r="A1438">
        <v>42673</v>
      </c>
      <c r="B1438">
        <f>MONTH(A1438)</f>
        <v>10</v>
      </c>
      <c r="C1438">
        <f>DAY(A1438)</f>
        <v>30</v>
      </c>
      <c r="D1438">
        <f>A1438-DATE(YEAR(A1438),1,0)</f>
        <v>304</v>
      </c>
      <c r="E1438">
        <v>0</v>
      </c>
      <c r="F1438">
        <v>4</v>
      </c>
      <c r="G1438" t="s">
        <v>257</v>
      </c>
      <c r="H1438" t="s">
        <v>52</v>
      </c>
    </row>
    <row r="1439" spans="1:15">
      <c r="A1439">
        <v>42674</v>
      </c>
      <c r="B1439">
        <f>MONTH(A1439)</f>
        <v>10</v>
      </c>
      <c r="C1439">
        <f>DAY(A1439)</f>
        <v>31</v>
      </c>
      <c r="D1439">
        <f>A1439-DATE(YEAR(A1439),1,0)</f>
        <v>305</v>
      </c>
      <c r="E1439">
        <v>0</v>
      </c>
      <c r="F1439">
        <v>4</v>
      </c>
      <c r="G1439" t="s">
        <v>43</v>
      </c>
      <c r="H1439" t="s">
        <v>15</v>
      </c>
    </row>
    <row r="1440" spans="1:15">
      <c r="A1440">
        <v>42675</v>
      </c>
      <c r="B1440">
        <f>MONTH(A1440)</f>
        <v>11</v>
      </c>
      <c r="C1440">
        <f>DAY(A1440)</f>
        <v>1</v>
      </c>
      <c r="D1440">
        <f>A1440-DATE(YEAR(A1440),1,0)</f>
        <v>306</v>
      </c>
      <c r="E1440">
        <v>1</v>
      </c>
      <c r="F1440">
        <v>5</v>
      </c>
      <c r="G1440" t="s">
        <v>26</v>
      </c>
      <c r="H1440" t="s">
        <v>27</v>
      </c>
    </row>
    <row r="1441" spans="1:15">
      <c r="A1441">
        <v>42676</v>
      </c>
      <c r="B1441">
        <f>MONTH(A1441)</f>
        <v>11</v>
      </c>
      <c r="C1441">
        <f>DAY(A1441)</f>
        <v>2</v>
      </c>
      <c r="D1441">
        <f>A1441-DATE(YEAR(A1441),1,0)</f>
        <v>307</v>
      </c>
      <c r="E1441">
        <v>1</v>
      </c>
      <c r="F1441">
        <v>4</v>
      </c>
      <c r="G1441" t="s">
        <v>211</v>
      </c>
      <c r="H1441" t="s">
        <v>177</v>
      </c>
    </row>
    <row r="1442" spans="1:15">
      <c r="A1442">
        <v>42677</v>
      </c>
      <c r="B1442">
        <f>MONTH(A1442)</f>
        <v>11</v>
      </c>
      <c r="C1442">
        <f>DAY(A1442)</f>
        <v>3</v>
      </c>
      <c r="D1442">
        <f>A1442-DATE(YEAR(A1442),1,0)</f>
        <v>308</v>
      </c>
      <c r="E1442">
        <v>3</v>
      </c>
      <c r="F1442">
        <v>2</v>
      </c>
      <c r="G1442" t="s">
        <v>29</v>
      </c>
      <c r="H1442" t="s">
        <v>30</v>
      </c>
    </row>
    <row r="1443" spans="1:15">
      <c r="A1443">
        <v>42677</v>
      </c>
      <c r="B1443">
        <f>MONTH(A1443)</f>
        <v>11</v>
      </c>
      <c r="C1443">
        <f>DAY(A1443)</f>
        <v>3</v>
      </c>
      <c r="D1443">
        <f>A1443-DATE(YEAR(A1443),1,0)</f>
        <v>308</v>
      </c>
      <c r="E1443">
        <v>2</v>
      </c>
      <c r="F1443">
        <v>2</v>
      </c>
      <c r="G1443" t="s">
        <v>255</v>
      </c>
      <c r="H1443" t="s">
        <v>79</v>
      </c>
    </row>
    <row r="1444" spans="1:15">
      <c r="A1444">
        <v>42678</v>
      </c>
      <c r="B1444">
        <f>MONTH(A1444)</f>
        <v>11</v>
      </c>
      <c r="C1444">
        <f>DAY(A1444)</f>
        <v>4</v>
      </c>
      <c r="D1444">
        <f>A1444-DATE(YEAR(A1444),1,0)</f>
        <v>309</v>
      </c>
      <c r="E1444">
        <v>0</v>
      </c>
      <c r="F1444">
        <v>4</v>
      </c>
      <c r="G1444" t="s">
        <v>67</v>
      </c>
      <c r="H1444" t="s">
        <v>5</v>
      </c>
    </row>
    <row r="1445" spans="1:15">
      <c r="A1445">
        <v>42679</v>
      </c>
      <c r="B1445">
        <f>MONTH(A1445)</f>
        <v>11</v>
      </c>
      <c r="C1445">
        <f>DAY(A1445)</f>
        <v>5</v>
      </c>
      <c r="D1445">
        <f>A1445-DATE(YEAR(A1445),1,0)</f>
        <v>310</v>
      </c>
      <c r="E1445">
        <v>0</v>
      </c>
      <c r="F1445">
        <v>8</v>
      </c>
      <c r="G1445" t="s">
        <v>25</v>
      </c>
      <c r="H1445" t="s">
        <v>3</v>
      </c>
    </row>
    <row r="1446" spans="1:15">
      <c r="A1446">
        <v>42679</v>
      </c>
      <c r="B1446">
        <f>MONTH(A1446)</f>
        <v>11</v>
      </c>
      <c r="C1446">
        <f>DAY(A1446)</f>
        <v>5</v>
      </c>
      <c r="D1446">
        <f>A1446-DATE(YEAR(A1446),1,0)</f>
        <v>310</v>
      </c>
      <c r="E1446">
        <v>0</v>
      </c>
      <c r="F1446">
        <v>5</v>
      </c>
      <c r="G1446" t="s">
        <v>29</v>
      </c>
      <c r="H1446" t="s">
        <v>30</v>
      </c>
    </row>
    <row r="1447" spans="1:15">
      <c r="A1447">
        <v>42679</v>
      </c>
      <c r="B1447">
        <f>MONTH(A1447)</f>
        <v>11</v>
      </c>
      <c r="C1447">
        <f>DAY(A1447)</f>
        <v>5</v>
      </c>
      <c r="D1447">
        <f>A1447-DATE(YEAR(A1447),1,0)</f>
        <v>310</v>
      </c>
      <c r="E1447">
        <v>0</v>
      </c>
      <c r="F1447">
        <v>5</v>
      </c>
      <c r="G1447" t="s">
        <v>182</v>
      </c>
      <c r="H1447" t="s">
        <v>63</v>
      </c>
    </row>
    <row r="1448" spans="1:15">
      <c r="A1448">
        <v>42679</v>
      </c>
      <c r="B1448">
        <f>MONTH(A1448)</f>
        <v>11</v>
      </c>
      <c r="C1448">
        <f>DAY(A1448)</f>
        <v>5</v>
      </c>
      <c r="D1448">
        <f>A1448-DATE(YEAR(A1448),1,0)</f>
        <v>310</v>
      </c>
      <c r="E1448">
        <v>1</v>
      </c>
      <c r="F1448">
        <v>3</v>
      </c>
      <c r="G1448" t="s">
        <v>171</v>
      </c>
      <c r="H1448" t="s">
        <v>37</v>
      </c>
    </row>
    <row r="1449" spans="1:15">
      <c r="A1449">
        <v>42679</v>
      </c>
      <c r="B1449">
        <f>MONTH(A1449)</f>
        <v>11</v>
      </c>
      <c r="C1449">
        <f>DAY(A1449)</f>
        <v>5</v>
      </c>
      <c r="D1449">
        <f>A1449-DATE(YEAR(A1449),1,0)</f>
        <v>310</v>
      </c>
      <c r="E1449">
        <v>0</v>
      </c>
      <c r="F1449">
        <v>4</v>
      </c>
      <c r="G1449" t="s">
        <v>181</v>
      </c>
      <c r="H1449" t="s">
        <v>46</v>
      </c>
    </row>
    <row r="1450" spans="1:15">
      <c r="A1450">
        <v>42682</v>
      </c>
      <c r="B1450">
        <f>MONTH(A1450)</f>
        <v>11</v>
      </c>
      <c r="C1450">
        <f>DAY(A1450)</f>
        <v>8</v>
      </c>
      <c r="D1450">
        <f>A1450-DATE(YEAR(A1450),1,0)</f>
        <v>313</v>
      </c>
      <c r="E1450">
        <v>2</v>
      </c>
      <c r="F1450">
        <v>2</v>
      </c>
      <c r="G1450" t="inlineStr">
        <is>
          <t>Azusa</t>
        </is>
      </c>
      <c r="H1450" t="s">
        <v>3</v>
      </c>
    </row>
    <row r="1451" spans="1:15">
      <c r="A1451">
        <v>42683</v>
      </c>
      <c r="B1451">
        <f>MONTH(A1451)</f>
        <v>11</v>
      </c>
      <c r="C1451">
        <f>DAY(A1451)</f>
        <v>9</v>
      </c>
      <c r="D1451">
        <f>A1451-DATE(YEAR(A1451),1,0)</f>
        <v>314</v>
      </c>
      <c r="E1451">
        <v>0</v>
      </c>
      <c r="F1451">
        <v>4</v>
      </c>
      <c r="G1451" t="s">
        <v>26</v>
      </c>
      <c r="H1451" t="s">
        <v>27</v>
      </c>
    </row>
    <row r="1452" spans="1:15">
      <c r="A1452">
        <v>42683</v>
      </c>
      <c r="B1452">
        <f>MONTH(A1452)</f>
        <v>11</v>
      </c>
      <c r="C1452">
        <f>DAY(A1452)</f>
        <v>9</v>
      </c>
      <c r="D1452">
        <f>A1452-DATE(YEAR(A1452),1,0)</f>
        <v>314</v>
      </c>
      <c r="E1452">
        <v>0</v>
      </c>
      <c r="F1452">
        <v>5</v>
      </c>
      <c r="G1452" t="s">
        <v>164</v>
      </c>
      <c r="H1452" t="s">
        <v>61</v>
      </c>
    </row>
    <row r="1453" spans="1:15">
      <c r="A1453">
        <v>42683</v>
      </c>
      <c r="B1453">
        <f>MONTH(A1453)</f>
        <v>11</v>
      </c>
      <c r="C1453">
        <f>DAY(A1453)</f>
        <v>9</v>
      </c>
      <c r="D1453">
        <f>A1453-DATE(YEAR(A1453),1,0)</f>
        <v>314</v>
      </c>
      <c r="E1453">
        <v>1</v>
      </c>
      <c r="F1453">
        <v>3</v>
      </c>
      <c r="G1453" t="s">
        <v>265</v>
      </c>
      <c r="H1453" t="s">
        <v>30</v>
      </c>
    </row>
    <row r="1454" spans="1:15">
      <c r="A1454">
        <v>42684</v>
      </c>
      <c r="B1454">
        <f>MONTH(A1454)</f>
        <v>11</v>
      </c>
      <c r="C1454">
        <f>DAY(A1454)</f>
        <v>10</v>
      </c>
      <c r="D1454">
        <f>A1454-DATE(YEAR(A1454),1,0)</f>
        <v>315</v>
      </c>
      <c r="E1454">
        <v>4</v>
      </c>
      <c r="F1454">
        <v>1</v>
      </c>
      <c r="G1454" t="inlineStr">
        <is>
          <t>Canonsburg</t>
        </is>
      </c>
      <c r="H1454" t="s">
        <v>5</v>
      </c>
    </row>
    <row r="1455" spans="1:15">
      <c r="A1455">
        <v>42684</v>
      </c>
      <c r="B1455">
        <f>MONTH(A1455)</f>
        <v>11</v>
      </c>
      <c r="C1455">
        <f>DAY(A1455)</f>
        <v>10</v>
      </c>
      <c r="D1455">
        <f>A1455-DATE(YEAR(A1455),1,0)</f>
        <v>315</v>
      </c>
      <c r="E1455">
        <v>4</v>
      </c>
      <c r="F1455">
        <v>0</v>
      </c>
      <c r="G1455" t="s">
        <v>216</v>
      </c>
      <c r="H1455" t="s">
        <v>46</v>
      </c>
    </row>
    <row r="1456" spans="1:15">
      <c r="A1456">
        <v>42685</v>
      </c>
      <c r="B1456">
        <f>MONTH(A1456)</f>
        <v>11</v>
      </c>
      <c r="C1456">
        <f>DAY(A1456)</f>
        <v>11</v>
      </c>
      <c r="D1456">
        <f>A1456-DATE(YEAR(A1456),1,0)</f>
        <v>316</v>
      </c>
      <c r="E1456">
        <v>0</v>
      </c>
      <c r="F1456">
        <v>4</v>
      </c>
      <c r="G1456" t="s">
        <v>45</v>
      </c>
      <c r="H1456" t="s">
        <v>46</v>
      </c>
    </row>
    <row r="1457" spans="1:15">
      <c r="A1457">
        <v>42686</v>
      </c>
      <c r="B1457">
        <f>MONTH(A1457)</f>
        <v>11</v>
      </c>
      <c r="C1457">
        <f>DAY(A1457)</f>
        <v>12</v>
      </c>
      <c r="D1457">
        <f>A1457-DATE(YEAR(A1457),1,0)</f>
        <v>317</v>
      </c>
      <c r="E1457">
        <v>1</v>
      </c>
      <c r="F1457">
        <v>3</v>
      </c>
      <c r="G1457" t="s">
        <v>53</v>
      </c>
      <c r="H1457" t="s">
        <v>19</v>
      </c>
    </row>
    <row r="1458" spans="1:15">
      <c r="A1458">
        <v>42686</v>
      </c>
      <c r="B1458">
        <f>MONTH(A1458)</f>
        <v>11</v>
      </c>
      <c r="C1458">
        <f>DAY(A1458)</f>
        <v>12</v>
      </c>
      <c r="D1458">
        <f>A1458-DATE(YEAR(A1458),1,0)</f>
        <v>317</v>
      </c>
      <c r="E1458">
        <v>1</v>
      </c>
      <c r="F1458">
        <v>5</v>
      </c>
      <c r="G1458" t="s">
        <v>6</v>
      </c>
      <c r="H1458" t="s">
        <v>3</v>
      </c>
    </row>
    <row r="1459" spans="1:15">
      <c r="A1459">
        <v>42686</v>
      </c>
      <c r="B1459">
        <f>MONTH(A1459)</f>
        <v>11</v>
      </c>
      <c r="C1459">
        <f>DAY(A1459)</f>
        <v>12</v>
      </c>
      <c r="D1459">
        <f>A1459-DATE(YEAR(A1459),1,0)</f>
        <v>317</v>
      </c>
      <c r="E1459">
        <v>0</v>
      </c>
      <c r="F1459">
        <v>5</v>
      </c>
      <c r="G1459" t="s">
        <v>131</v>
      </c>
      <c r="H1459" t="s">
        <v>119</v>
      </c>
    </row>
    <row r="1460" spans="1:15">
      <c r="A1460">
        <v>42686</v>
      </c>
      <c r="B1460">
        <f>MONTH(A1460)</f>
        <v>11</v>
      </c>
      <c r="C1460">
        <f>DAY(A1460)</f>
        <v>12</v>
      </c>
      <c r="D1460">
        <f>A1460-DATE(YEAR(A1460),1,0)</f>
        <v>317</v>
      </c>
      <c r="E1460">
        <v>1</v>
      </c>
      <c r="F1460">
        <v>3</v>
      </c>
      <c r="G1460" t="s">
        <v>53</v>
      </c>
      <c r="H1460" t="s">
        <v>19</v>
      </c>
    </row>
    <row r="1461" spans="1:15">
      <c r="A1461">
        <v>42687</v>
      </c>
      <c r="B1461">
        <f>MONTH(A1461)</f>
        <v>11</v>
      </c>
      <c r="C1461">
        <f>DAY(A1461)</f>
        <v>13</v>
      </c>
      <c r="D1461">
        <f>A1461-DATE(YEAR(A1461),1,0)</f>
        <v>318</v>
      </c>
      <c r="E1461">
        <v>1</v>
      </c>
      <c r="F1461">
        <v>3</v>
      </c>
      <c r="G1461" t="s">
        <v>45</v>
      </c>
      <c r="H1461" t="s">
        <v>46</v>
      </c>
    </row>
    <row r="1462" spans="1:15">
      <c r="A1462">
        <v>42687</v>
      </c>
      <c r="B1462">
        <f>MONTH(A1462)</f>
        <v>11</v>
      </c>
      <c r="C1462">
        <f>DAY(A1462)</f>
        <v>13</v>
      </c>
      <c r="D1462">
        <f>A1462-DATE(YEAR(A1462),1,0)</f>
        <v>318</v>
      </c>
      <c r="E1462">
        <v>0</v>
      </c>
      <c r="F1462">
        <v>4</v>
      </c>
      <c r="G1462" t="s">
        <v>193</v>
      </c>
      <c r="H1462" t="s">
        <v>37</v>
      </c>
    </row>
    <row r="1463" spans="1:15">
      <c r="A1463">
        <v>42687</v>
      </c>
      <c r="B1463">
        <f>MONTH(A1463)</f>
        <v>11</v>
      </c>
      <c r="C1463">
        <f>DAY(A1463)</f>
        <v>13</v>
      </c>
      <c r="D1463">
        <f>A1463-DATE(YEAR(A1463),1,0)</f>
        <v>318</v>
      </c>
      <c r="E1463">
        <v>0</v>
      </c>
      <c r="F1463">
        <v>4</v>
      </c>
      <c r="G1463" t="s">
        <v>181</v>
      </c>
      <c r="H1463" t="s">
        <v>46</v>
      </c>
    </row>
    <row r="1464" spans="1:15">
      <c r="A1464">
        <v>42687</v>
      </c>
      <c r="B1464">
        <f>MONTH(A1464)</f>
        <v>11</v>
      </c>
      <c r="C1464">
        <f>DAY(A1464)</f>
        <v>13</v>
      </c>
      <c r="D1464">
        <f>A1464-DATE(YEAR(A1464),1,0)</f>
        <v>318</v>
      </c>
      <c r="E1464">
        <v>3</v>
      </c>
      <c r="F1464">
        <v>2</v>
      </c>
      <c r="G1464" t="s">
        <v>135</v>
      </c>
      <c r="H1464" t="s">
        <v>37</v>
      </c>
    </row>
    <row r="1465" spans="1:15">
      <c r="A1465">
        <v>42687</v>
      </c>
      <c r="B1465">
        <f>MONTH(A1465)</f>
        <v>11</v>
      </c>
      <c r="C1465">
        <f>DAY(A1465)</f>
        <v>13</v>
      </c>
      <c r="D1465">
        <f>A1465-DATE(YEAR(A1465),1,0)</f>
        <v>318</v>
      </c>
      <c r="E1465">
        <v>3</v>
      </c>
      <c r="F1465">
        <v>2</v>
      </c>
      <c r="G1465" t="s">
        <v>185</v>
      </c>
      <c r="H1465" t="s">
        <v>3</v>
      </c>
    </row>
    <row r="1466" spans="1:15">
      <c r="A1466">
        <v>42691</v>
      </c>
      <c r="B1466">
        <f>MONTH(A1466)</f>
        <v>11</v>
      </c>
      <c r="C1466">
        <f>DAY(A1466)</f>
        <v>17</v>
      </c>
      <c r="D1466">
        <f>A1466-DATE(YEAR(A1466),1,0)</f>
        <v>322</v>
      </c>
      <c r="E1466">
        <v>1</v>
      </c>
      <c r="F1466">
        <v>7</v>
      </c>
      <c r="G1466" t="inlineStr">
        <is>
          <t>Dyersburg</t>
        </is>
      </c>
      <c r="H1466" t="s">
        <v>27</v>
      </c>
    </row>
    <row r="1467" spans="1:15">
      <c r="A1467">
        <v>42691</v>
      </c>
      <c r="B1467">
        <f>MONTH(A1467)</f>
        <v>11</v>
      </c>
      <c r="C1467">
        <f>DAY(A1467)</f>
        <v>17</v>
      </c>
      <c r="D1467">
        <f>A1467-DATE(YEAR(A1467),1,0)</f>
        <v>322</v>
      </c>
      <c r="E1467">
        <v>4</v>
      </c>
      <c r="F1467">
        <v>0</v>
      </c>
      <c r="G1467" t="s">
        <v>273</v>
      </c>
      <c r="H1467" t="s">
        <v>13</v>
      </c>
    </row>
    <row r="1468" spans="1:15">
      <c r="A1468">
        <v>42692</v>
      </c>
      <c r="B1468">
        <f>MONTH(A1468)</f>
        <v>11</v>
      </c>
      <c r="C1468">
        <f>DAY(A1468)</f>
        <v>18</v>
      </c>
      <c r="D1468">
        <f>A1468-DATE(YEAR(A1468),1,0)</f>
        <v>323</v>
      </c>
      <c r="E1468">
        <v>0</v>
      </c>
      <c r="F1468">
        <v>4</v>
      </c>
      <c r="G1468" t="inlineStr">
        <is>
          <t>Chicago (North Austin)</t>
        </is>
      </c>
      <c r="H1468" t="s">
        <v>30</v>
      </c>
    </row>
    <row r="1469" spans="1:15">
      <c r="A1469">
        <v>42696</v>
      </c>
      <c r="B1469">
        <f>MONTH(A1469)</f>
        <v>11</v>
      </c>
      <c r="C1469">
        <f>DAY(A1469)</f>
        <v>22</v>
      </c>
      <c r="D1469">
        <f>A1469-DATE(YEAR(A1469),1,0)</f>
        <v>327</v>
      </c>
      <c r="E1469">
        <v>1</v>
      </c>
      <c r="F1469">
        <v>3</v>
      </c>
      <c r="G1469" t="s">
        <v>82</v>
      </c>
      <c r="H1469" t="s">
        <v>3</v>
      </c>
    </row>
    <row r="1470" spans="1:15">
      <c r="A1470">
        <v>42696</v>
      </c>
      <c r="B1470">
        <f>MONTH(A1470)</f>
        <v>11</v>
      </c>
      <c r="C1470">
        <f>DAY(A1470)</f>
        <v>22</v>
      </c>
      <c r="D1470">
        <f>A1470-DATE(YEAR(A1470),1,0)</f>
        <v>327</v>
      </c>
      <c r="E1470">
        <v>1</v>
      </c>
      <c r="F1470">
        <v>4</v>
      </c>
      <c r="G1470" t="inlineStr">
        <is>
          <t>Clewiston</t>
        </is>
      </c>
      <c r="H1470" t="s">
        <v>37</v>
      </c>
    </row>
    <row r="1471" spans="1:15">
      <c r="A1471">
        <v>42697</v>
      </c>
      <c r="B1471">
        <f>MONTH(A1471)</f>
        <v>11</v>
      </c>
      <c r="C1471">
        <f>DAY(A1471)</f>
        <v>23</v>
      </c>
      <c r="D1471">
        <f>A1471-DATE(YEAR(A1471),1,0)</f>
        <v>328</v>
      </c>
      <c r="E1471">
        <v>0</v>
      </c>
      <c r="F1471">
        <v>4</v>
      </c>
      <c r="G1471" t="inlineStr">
        <is>
          <t>DeSoto Co.</t>
        </is>
      </c>
      <c r="H1471" t="s">
        <v>50</v>
      </c>
    </row>
    <row r="1472" spans="1:15">
      <c r="A1472">
        <v>42698</v>
      </c>
      <c r="B1472">
        <f>MONTH(A1472)</f>
        <v>11</v>
      </c>
      <c r="C1472">
        <f>DAY(A1472)</f>
        <v>24</v>
      </c>
      <c r="D1472">
        <f>A1472-DATE(YEAR(A1472),1,0)</f>
        <v>329</v>
      </c>
      <c r="E1472">
        <v>1</v>
      </c>
      <c r="F1472">
        <v>3</v>
      </c>
      <c r="G1472" t="s">
        <v>274</v>
      </c>
      <c r="H1472" t="s">
        <v>52</v>
      </c>
    </row>
    <row r="1473" spans="1:15">
      <c r="A1473">
        <v>42698</v>
      </c>
      <c r="B1473">
        <f>MONTH(A1473)</f>
        <v>11</v>
      </c>
      <c r="C1473">
        <f>DAY(A1473)</f>
        <v>24</v>
      </c>
      <c r="D1473">
        <f>A1473-DATE(YEAR(A1473),1,0)</f>
        <v>329</v>
      </c>
      <c r="E1473">
        <v>2</v>
      </c>
      <c r="F1473">
        <v>5</v>
      </c>
      <c r="G1473" t="s">
        <v>100</v>
      </c>
      <c r="H1473" t="s">
        <v>70</v>
      </c>
    </row>
    <row r="1474" spans="1:15">
      <c r="A1474">
        <v>42699</v>
      </c>
      <c r="B1474">
        <f>MONTH(A1474)</f>
        <v>11</v>
      </c>
      <c r="C1474">
        <f>DAY(A1474)</f>
        <v>25</v>
      </c>
      <c r="D1474">
        <f>A1474-DATE(YEAR(A1474),1,0)</f>
        <v>330</v>
      </c>
      <c r="E1474">
        <v>0</v>
      </c>
      <c r="F1474">
        <v>4</v>
      </c>
      <c r="G1474" t="s">
        <v>14</v>
      </c>
      <c r="H1474" t="s">
        <v>15</v>
      </c>
    </row>
    <row r="1475" spans="1:15">
      <c r="A1475">
        <v>42699</v>
      </c>
      <c r="B1475">
        <f>MONTH(A1475)</f>
        <v>11</v>
      </c>
      <c r="C1475">
        <f>DAY(A1475)</f>
        <v>25</v>
      </c>
      <c r="D1475">
        <f>A1475-DATE(YEAR(A1475),1,0)</f>
        <v>330</v>
      </c>
      <c r="E1475">
        <v>4</v>
      </c>
      <c r="F1475">
        <v>0</v>
      </c>
      <c r="G1475" t="inlineStr">
        <is>
          <t>Fairbanks</t>
        </is>
      </c>
      <c r="H1475" t="s">
        <v>196</v>
      </c>
    </row>
    <row r="1476" spans="1:15">
      <c r="A1476">
        <v>42700</v>
      </c>
      <c r="B1476">
        <f>MONTH(A1476)</f>
        <v>11</v>
      </c>
      <c r="C1476">
        <f>DAY(A1476)</f>
        <v>26</v>
      </c>
      <c r="D1476">
        <f>A1476-DATE(YEAR(A1476),1,0)</f>
        <v>331</v>
      </c>
      <c r="E1476">
        <v>1</v>
      </c>
      <c r="F1476">
        <v>5</v>
      </c>
      <c r="G1476" t="inlineStr">
        <is>
          <t>Chicago (South Chicago)</t>
        </is>
      </c>
      <c r="H1476" t="s">
        <v>30</v>
      </c>
    </row>
    <row r="1477" spans="1:15">
      <c r="A1477">
        <v>42701</v>
      </c>
      <c r="B1477">
        <f>MONTH(A1477)</f>
        <v>11</v>
      </c>
      <c r="C1477">
        <f>DAY(A1477)</f>
        <v>27</v>
      </c>
      <c r="D1477">
        <f>A1477-DATE(YEAR(A1477),1,0)</f>
        <v>332</v>
      </c>
      <c r="E1477">
        <v>1</v>
      </c>
      <c r="F1477">
        <v>9</v>
      </c>
      <c r="G1477" t="s">
        <v>14</v>
      </c>
      <c r="H1477" t="s">
        <v>15</v>
      </c>
    </row>
    <row r="1478" spans="1:15">
      <c r="A1478">
        <v>42701</v>
      </c>
      <c r="B1478">
        <f>MONTH(A1478)</f>
        <v>11</v>
      </c>
      <c r="C1478">
        <f>DAY(A1478)</f>
        <v>27</v>
      </c>
      <c r="D1478">
        <f>A1478-DATE(YEAR(A1478),1,0)</f>
        <v>332</v>
      </c>
      <c r="E1478">
        <v>0</v>
      </c>
      <c r="F1478">
        <v>7</v>
      </c>
      <c r="G1478" t="s">
        <v>53</v>
      </c>
      <c r="H1478" t="s">
        <v>19</v>
      </c>
    </row>
    <row r="1479" spans="1:15">
      <c r="A1479">
        <v>42702</v>
      </c>
      <c r="B1479">
        <f>MONTH(A1479)</f>
        <v>11</v>
      </c>
      <c r="C1479">
        <f>DAY(A1479)</f>
        <v>28</v>
      </c>
      <c r="D1479">
        <f>A1479-DATE(YEAR(A1479),1,0)</f>
        <v>333</v>
      </c>
      <c r="E1479">
        <v>0</v>
      </c>
      <c r="F1479">
        <v>4</v>
      </c>
      <c r="G1479" t="s">
        <v>32</v>
      </c>
      <c r="H1479" t="s">
        <v>3</v>
      </c>
    </row>
    <row r="1480" spans="1:15">
      <c r="A1480">
        <v>42702</v>
      </c>
      <c r="B1480">
        <f>MONTH(A1480)</f>
        <v>11</v>
      </c>
      <c r="C1480">
        <f>DAY(A1480)</f>
        <v>28</v>
      </c>
      <c r="D1480">
        <f>A1480-DATE(YEAR(A1480),1,0)</f>
        <v>333</v>
      </c>
      <c r="E1480">
        <v>1</v>
      </c>
      <c r="F1480">
        <v>3</v>
      </c>
      <c r="G1480" t="inlineStr">
        <is>
          <t>Palmview</t>
        </is>
      </c>
      <c r="H1480" t="s">
        <v>46</v>
      </c>
    </row>
    <row r="1481" spans="1:15">
      <c r="A1481">
        <v>42702</v>
      </c>
      <c r="B1481">
        <f>MONTH(A1481)</f>
        <v>11</v>
      </c>
      <c r="C1481">
        <f>DAY(A1481)</f>
        <v>28</v>
      </c>
      <c r="D1481">
        <f>A1481-DATE(YEAR(A1481),1,0)</f>
        <v>333</v>
      </c>
      <c r="E1481">
        <v>0</v>
      </c>
      <c r="F1481">
        <v>4</v>
      </c>
      <c r="G1481" t="inlineStr">
        <is>
          <t>Los Angeles (San Pedro)</t>
        </is>
      </c>
      <c r="H1481" t="s">
        <v>3</v>
      </c>
    </row>
    <row r="1482" spans="1:15">
      <c r="A1482">
        <v>42704</v>
      </c>
      <c r="B1482">
        <f>MONTH(A1482)</f>
        <v>11</v>
      </c>
      <c r="C1482">
        <f>DAY(A1482)</f>
        <v>30</v>
      </c>
      <c r="D1482">
        <f>A1482-DATE(YEAR(A1482),1,0)</f>
        <v>335</v>
      </c>
      <c r="E1482">
        <v>2</v>
      </c>
      <c r="F1482">
        <v>4</v>
      </c>
      <c r="G1482" t="s">
        <v>102</v>
      </c>
      <c r="H1482" t="s">
        <v>103</v>
      </c>
    </row>
    <row r="1483" spans="1:15">
      <c r="A1483">
        <v>42705</v>
      </c>
      <c r="B1483">
        <f>MONTH(A1483)</f>
        <v>12</v>
      </c>
      <c r="C1483">
        <f>DAY(A1483)</f>
        <v>1</v>
      </c>
      <c r="D1483">
        <f>A1483-DATE(YEAR(A1483),1,0)</f>
        <v>336</v>
      </c>
      <c r="E1483">
        <v>1</v>
      </c>
      <c r="F1483">
        <v>3</v>
      </c>
      <c r="G1483" t="inlineStr">
        <is>
          <t>Clearlake Oaks</t>
        </is>
      </c>
      <c r="H1483" t="s">
        <v>3</v>
      </c>
    </row>
    <row r="1484" spans="1:15">
      <c r="A1484">
        <v>42706</v>
      </c>
      <c r="B1484">
        <f>MONTH(A1484)</f>
        <v>12</v>
      </c>
      <c r="C1484">
        <f>DAY(A1484)</f>
        <v>2</v>
      </c>
      <c r="D1484">
        <f>A1484-DATE(YEAR(A1484),1,0)</f>
        <v>337</v>
      </c>
      <c r="E1484">
        <v>0</v>
      </c>
      <c r="F1484">
        <v>5</v>
      </c>
      <c r="G1484" t="inlineStr">
        <is>
          <t>Bloomfield</t>
        </is>
      </c>
      <c r="H1484" t="s">
        <v>79</v>
      </c>
    </row>
    <row r="1485" spans="1:15">
      <c r="A1485">
        <v>42707</v>
      </c>
      <c r="B1485">
        <f>MONTH(A1485)</f>
        <v>12</v>
      </c>
      <c r="C1485">
        <f>DAY(A1485)</f>
        <v>3</v>
      </c>
      <c r="D1485">
        <f>A1485-DATE(YEAR(A1485),1,0)</f>
        <v>338</v>
      </c>
      <c r="E1485">
        <v>0</v>
      </c>
      <c r="F1485">
        <v>5</v>
      </c>
      <c r="G1485" t="s">
        <v>82</v>
      </c>
      <c r="H1485" t="s">
        <v>3</v>
      </c>
    </row>
    <row r="1486" spans="1:15">
      <c r="A1486">
        <v>42708</v>
      </c>
      <c r="B1486">
        <f>MONTH(A1486)</f>
        <v>12</v>
      </c>
      <c r="C1486">
        <f>DAY(A1486)</f>
        <v>4</v>
      </c>
      <c r="D1486">
        <f>A1486-DATE(YEAR(A1486),1,0)</f>
        <v>339</v>
      </c>
      <c r="E1486">
        <v>1</v>
      </c>
      <c r="F1486">
        <v>3</v>
      </c>
      <c r="G1486" t="s">
        <v>236</v>
      </c>
      <c r="H1486" t="s">
        <v>48</v>
      </c>
    </row>
    <row r="1487" spans="1:15">
      <c r="A1487">
        <v>42709</v>
      </c>
      <c r="B1487">
        <f>MONTH(A1487)</f>
        <v>12</v>
      </c>
      <c r="C1487">
        <f>DAY(A1487)</f>
        <v>5</v>
      </c>
      <c r="D1487">
        <f>A1487-DATE(YEAR(A1487),1,0)</f>
        <v>340</v>
      </c>
      <c r="E1487">
        <v>4</v>
      </c>
      <c r="F1487">
        <v>1</v>
      </c>
      <c r="G1487" t="s">
        <v>16</v>
      </c>
      <c r="H1487" t="s">
        <v>17</v>
      </c>
    </row>
    <row r="1488" spans="1:15">
      <c r="A1488">
        <v>42713</v>
      </c>
      <c r="B1488">
        <f>MONTH(A1488)</f>
        <v>12</v>
      </c>
      <c r="C1488">
        <f>DAY(A1488)</f>
        <v>9</v>
      </c>
      <c r="D1488">
        <f>A1488-DATE(YEAR(A1488),1,0)</f>
        <v>344</v>
      </c>
      <c r="E1488">
        <v>0</v>
      </c>
      <c r="F1488">
        <v>4</v>
      </c>
      <c r="G1488" t="s">
        <v>138</v>
      </c>
      <c r="H1488" t="s">
        <v>3</v>
      </c>
    </row>
    <row r="1489" spans="1:15">
      <c r="A1489">
        <v>42713</v>
      </c>
      <c r="B1489">
        <f>MONTH(A1489)</f>
        <v>12</v>
      </c>
      <c r="C1489">
        <f>DAY(A1489)</f>
        <v>9</v>
      </c>
      <c r="D1489">
        <f>A1489-DATE(YEAR(A1489),1,0)</f>
        <v>344</v>
      </c>
      <c r="E1489">
        <v>4</v>
      </c>
      <c r="F1489">
        <v>0</v>
      </c>
      <c r="G1489" t="s">
        <v>150</v>
      </c>
      <c r="H1489" t="s">
        <v>46</v>
      </c>
    </row>
    <row r="1490" spans="1:15">
      <c r="A1490">
        <v>42715</v>
      </c>
      <c r="B1490">
        <f>MONTH(A1490)</f>
        <v>12</v>
      </c>
      <c r="C1490">
        <f>DAY(A1490)</f>
        <v>11</v>
      </c>
      <c r="D1490">
        <f>A1490-DATE(YEAR(A1490),1,0)</f>
        <v>346</v>
      </c>
      <c r="E1490">
        <v>0</v>
      </c>
      <c r="F1490">
        <v>5</v>
      </c>
      <c r="G1490" t="s">
        <v>102</v>
      </c>
      <c r="H1490" t="s">
        <v>103</v>
      </c>
    </row>
    <row r="1491" spans="1:15">
      <c r="A1491">
        <v>42715</v>
      </c>
      <c r="B1491">
        <f>MONTH(A1491)</f>
        <v>12</v>
      </c>
      <c r="C1491">
        <f>DAY(A1491)</f>
        <v>11</v>
      </c>
      <c r="D1491">
        <f>A1491-DATE(YEAR(A1491),1,0)</f>
        <v>346</v>
      </c>
      <c r="E1491">
        <v>1</v>
      </c>
      <c r="F1491">
        <v>4</v>
      </c>
      <c r="G1491" t="inlineStr">
        <is>
          <t>Orlando (Pine Hills)</t>
        </is>
      </c>
      <c r="H1491" t="s">
        <v>37</v>
      </c>
    </row>
    <row r="1492" spans="1:15">
      <c r="A1492">
        <v>42715</v>
      </c>
      <c r="B1492">
        <f>MONTH(A1492)</f>
        <v>12</v>
      </c>
      <c r="C1492">
        <f>DAY(A1492)</f>
        <v>11</v>
      </c>
      <c r="D1492">
        <f>A1492-DATE(YEAR(A1492),1,0)</f>
        <v>346</v>
      </c>
      <c r="E1492">
        <v>0</v>
      </c>
      <c r="F1492">
        <v>4</v>
      </c>
      <c r="G1492" t="s">
        <v>260</v>
      </c>
      <c r="H1492" t="s">
        <v>52</v>
      </c>
    </row>
    <row r="1493" spans="1:15">
      <c r="A1493">
        <v>42715</v>
      </c>
      <c r="B1493">
        <f>MONTH(A1493)</f>
        <v>12</v>
      </c>
      <c r="C1493">
        <f>DAY(A1493)</f>
        <v>11</v>
      </c>
      <c r="D1493">
        <f>A1493-DATE(YEAR(A1493),1,0)</f>
        <v>346</v>
      </c>
      <c r="E1493">
        <v>0</v>
      </c>
      <c r="F1493">
        <v>4</v>
      </c>
      <c r="G1493" t="s">
        <v>163</v>
      </c>
      <c r="H1493" t="s">
        <v>12</v>
      </c>
    </row>
    <row r="1494" spans="1:15">
      <c r="A1494">
        <v>42716</v>
      </c>
      <c r="B1494">
        <f>MONTH(A1494)</f>
        <v>12</v>
      </c>
      <c r="C1494">
        <f>DAY(A1494)</f>
        <v>12</v>
      </c>
      <c r="D1494">
        <f>A1494-DATE(YEAR(A1494),1,0)</f>
        <v>347</v>
      </c>
      <c r="E1494">
        <v>0</v>
      </c>
      <c r="F1494">
        <v>4</v>
      </c>
      <c r="G1494" t="s">
        <v>6</v>
      </c>
      <c r="H1494" t="s">
        <v>3</v>
      </c>
    </row>
    <row r="1495" spans="1:15">
      <c r="A1495">
        <v>42720</v>
      </c>
      <c r="B1495">
        <f>MONTH(A1495)</f>
        <v>12</v>
      </c>
      <c r="C1495">
        <f>DAY(A1495)</f>
        <v>16</v>
      </c>
      <c r="D1495">
        <f>A1495-DATE(YEAR(A1495),1,0)</f>
        <v>351</v>
      </c>
      <c r="E1495">
        <v>2</v>
      </c>
      <c r="F1495">
        <v>2</v>
      </c>
      <c r="G1495" t="s">
        <v>76</v>
      </c>
      <c r="H1495" t="s">
        <v>12</v>
      </c>
    </row>
    <row r="1496" spans="1:15">
      <c r="A1496">
        <v>42720</v>
      </c>
      <c r="B1496">
        <f>MONTH(A1496)</f>
        <v>12</v>
      </c>
      <c r="C1496">
        <f>DAY(A1496)</f>
        <v>16</v>
      </c>
      <c r="D1496">
        <f>A1496-DATE(YEAR(A1496),1,0)</f>
        <v>351</v>
      </c>
      <c r="E1496">
        <v>0</v>
      </c>
      <c r="F1496">
        <v>4</v>
      </c>
      <c r="G1496" t="s">
        <v>245</v>
      </c>
      <c r="H1496" t="s">
        <v>30</v>
      </c>
    </row>
    <row r="1497" spans="1:15">
      <c r="A1497">
        <v>42720</v>
      </c>
      <c r="B1497">
        <f>MONTH(A1497)</f>
        <v>12</v>
      </c>
      <c r="C1497">
        <f>DAY(A1497)</f>
        <v>16</v>
      </c>
      <c r="D1497">
        <f>A1497-DATE(YEAR(A1497),1,0)</f>
        <v>351</v>
      </c>
      <c r="E1497">
        <v>2</v>
      </c>
      <c r="F1497">
        <v>2</v>
      </c>
      <c r="G1497" t="s">
        <v>275</v>
      </c>
      <c r="H1497" t="s">
        <v>30</v>
      </c>
    </row>
    <row r="1498" spans="1:15">
      <c r="A1498">
        <v>42721</v>
      </c>
      <c r="B1498">
        <f>MONTH(A1498)</f>
        <v>12</v>
      </c>
      <c r="C1498">
        <f>DAY(A1498)</f>
        <v>17</v>
      </c>
      <c r="D1498">
        <f>A1498-DATE(YEAR(A1498),1,0)</f>
        <v>352</v>
      </c>
      <c r="E1498">
        <v>5</v>
      </c>
      <c r="F1498">
        <v>0</v>
      </c>
      <c r="G1498" t="inlineStr">
        <is>
          <t>Chicago (Fernwood)</t>
        </is>
      </c>
      <c r="H1498" t="s">
        <v>30</v>
      </c>
    </row>
    <row r="1499" spans="1:15">
      <c r="A1499">
        <v>42721</v>
      </c>
      <c r="B1499">
        <f>MONTH(A1499)</f>
        <v>12</v>
      </c>
      <c r="C1499">
        <f>DAY(A1499)</f>
        <v>17</v>
      </c>
      <c r="D1499">
        <f>A1499-DATE(YEAR(A1499),1,0)</f>
        <v>352</v>
      </c>
      <c r="E1499">
        <v>0</v>
      </c>
      <c r="F1499">
        <v>4</v>
      </c>
      <c r="G1499" t="s">
        <v>76</v>
      </c>
      <c r="H1499" t="s">
        <v>12</v>
      </c>
    </row>
    <row r="1500" spans="1:15">
      <c r="A1500">
        <v>42727</v>
      </c>
      <c r="B1500">
        <f>MONTH(A1500)</f>
        <v>12</v>
      </c>
      <c r="C1500">
        <f>DAY(A1500)</f>
        <v>23</v>
      </c>
      <c r="D1500">
        <f>A1500-DATE(YEAR(A1500),1,0)</f>
        <v>358</v>
      </c>
      <c r="E1500">
        <v>1</v>
      </c>
      <c r="F1500">
        <v>3</v>
      </c>
      <c r="G1500" t="s">
        <v>192</v>
      </c>
      <c r="H1500" t="s">
        <v>58</v>
      </c>
    </row>
    <row r="1501" spans="1:15">
      <c r="A1501">
        <v>42727</v>
      </c>
      <c r="B1501">
        <f>MONTH(A1501)</f>
        <v>12</v>
      </c>
      <c r="C1501">
        <f>DAY(A1501)</f>
        <v>23</v>
      </c>
      <c r="D1501">
        <f>A1501-DATE(YEAR(A1501),1,0)</f>
        <v>358</v>
      </c>
      <c r="E1501">
        <v>0</v>
      </c>
      <c r="F1501">
        <v>4</v>
      </c>
      <c r="G1501" t="s">
        <v>252</v>
      </c>
      <c r="H1501" t="s">
        <v>30</v>
      </c>
    </row>
    <row r="1502" spans="1:15">
      <c r="A1502">
        <v>42728</v>
      </c>
      <c r="B1502">
        <f>MONTH(A1502)</f>
        <v>12</v>
      </c>
      <c r="C1502">
        <f>DAY(A1502)</f>
        <v>24</v>
      </c>
      <c r="D1502">
        <f>A1502-DATE(YEAR(A1502),1,0)</f>
        <v>359</v>
      </c>
      <c r="E1502">
        <v>0</v>
      </c>
      <c r="F1502">
        <v>7</v>
      </c>
      <c r="G1502" t="inlineStr">
        <is>
          <t>Rockingham Co.</t>
        </is>
      </c>
      <c r="H1502" t="s">
        <v>12</v>
      </c>
    </row>
    <row r="1503" spans="1:15">
      <c r="A1503">
        <v>42728</v>
      </c>
      <c r="B1503">
        <f>MONTH(A1503)</f>
        <v>12</v>
      </c>
      <c r="C1503">
        <f>DAY(A1503)</f>
        <v>24</v>
      </c>
      <c r="D1503">
        <f>A1503-DATE(YEAR(A1503),1,0)</f>
        <v>359</v>
      </c>
      <c r="E1503">
        <v>4</v>
      </c>
      <c r="F1503">
        <v>0</v>
      </c>
      <c r="G1503" t="inlineStr">
        <is>
          <t>Wilson Co.</t>
        </is>
      </c>
      <c r="H1503" t="s">
        <v>12</v>
      </c>
    </row>
    <row r="1504" spans="1:15">
      <c r="A1504">
        <v>42729</v>
      </c>
      <c r="B1504">
        <f>MONTH(A1504)</f>
        <v>12</v>
      </c>
      <c r="C1504">
        <f>DAY(A1504)</f>
        <v>25</v>
      </c>
      <c r="D1504">
        <f>A1504-DATE(YEAR(A1504),1,0)</f>
        <v>360</v>
      </c>
      <c r="E1504">
        <v>1</v>
      </c>
      <c r="F1504">
        <v>5</v>
      </c>
      <c r="G1504" t="inlineStr">
        <is>
          <t>Mount Vernon</t>
        </is>
      </c>
      <c r="H1504" t="s">
        <v>52</v>
      </c>
    </row>
    <row r="1505" spans="1:15">
      <c r="A1505">
        <v>42729</v>
      </c>
      <c r="B1505">
        <f>MONTH(A1505)</f>
        <v>12</v>
      </c>
      <c r="C1505">
        <f>DAY(A1505)</f>
        <v>25</v>
      </c>
      <c r="D1505">
        <f>A1505-DATE(YEAR(A1505),1,0)</f>
        <v>360</v>
      </c>
      <c r="E1505">
        <v>2</v>
      </c>
      <c r="F1505">
        <v>5</v>
      </c>
      <c r="G1505" t="inlineStr">
        <is>
          <t>Chicago (East Chatham)</t>
        </is>
      </c>
      <c r="H1505" t="s">
        <v>30</v>
      </c>
    </row>
    <row r="1506" spans="1:15">
      <c r="A1506">
        <v>42731</v>
      </c>
      <c r="B1506">
        <f>MONTH(A1506)</f>
        <v>12</v>
      </c>
      <c r="C1506">
        <f>DAY(A1506)</f>
        <v>27</v>
      </c>
      <c r="D1506">
        <f>A1506-DATE(YEAR(A1506),1,0)</f>
        <v>362</v>
      </c>
      <c r="E1506">
        <v>0</v>
      </c>
      <c r="F1506">
        <v>4</v>
      </c>
      <c r="G1506" t="inlineStr">
        <is>
          <t>Ozark</t>
        </is>
      </c>
      <c r="H1506" t="s">
        <v>58</v>
      </c>
    </row>
    <row r="1507" spans="1:15">
      <c r="A1507">
        <v>42732</v>
      </c>
      <c r="B1507">
        <f>MONTH(A1507)</f>
        <v>12</v>
      </c>
      <c r="C1507">
        <f>DAY(A1507)</f>
        <v>28</v>
      </c>
      <c r="D1507">
        <f>A1507-DATE(YEAR(A1507),1,0)</f>
        <v>363</v>
      </c>
      <c r="E1507">
        <v>1</v>
      </c>
      <c r="F1507">
        <v>3</v>
      </c>
      <c r="G1507" t="inlineStr">
        <is>
          <t>Dania Beach</t>
        </is>
      </c>
      <c r="H1507" t="s">
        <v>37</v>
      </c>
    </row>
    <row r="1508" spans="1:15">
      <c r="A1508">
        <v>42732</v>
      </c>
      <c r="B1508">
        <f>MONTH(A1508)</f>
        <v>12</v>
      </c>
      <c r="C1508">
        <f>DAY(A1508)</f>
        <v>28</v>
      </c>
      <c r="D1508">
        <f>A1508-DATE(YEAR(A1508),1,0)</f>
        <v>363</v>
      </c>
      <c r="E1508">
        <v>1</v>
      </c>
      <c r="F1508">
        <v>4</v>
      </c>
      <c r="G1508" t="s">
        <v>148</v>
      </c>
      <c r="H1508" t="s">
        <v>42</v>
      </c>
    </row>
    <row r="1509" spans="1:15">
      <c r="A1509">
        <v>42734</v>
      </c>
      <c r="B1509">
        <f>MONTH(A1509)</f>
        <v>12</v>
      </c>
      <c r="C1509">
        <f>DAY(A1509)</f>
        <v>30</v>
      </c>
      <c r="D1509">
        <f>A1509-DATE(YEAR(A1509),1,0)</f>
        <v>365</v>
      </c>
      <c r="E1509">
        <v>2</v>
      </c>
      <c r="F1509">
        <v>2</v>
      </c>
      <c r="G1509" t="s">
        <v>154</v>
      </c>
      <c r="H1509" t="s">
        <v>58</v>
      </c>
    </row>
    <row r="1510" spans="1:15">
      <c r="A1510">
        <v>42734</v>
      </c>
      <c r="B1510">
        <f>MONTH(A1510)</f>
        <v>12</v>
      </c>
      <c r="C1510">
        <f>DAY(A1510)</f>
        <v>30</v>
      </c>
      <c r="D1510">
        <f>A1510-DATE(YEAR(A1510),1,0)</f>
        <v>365</v>
      </c>
      <c r="E1510">
        <v>0</v>
      </c>
      <c r="F1510">
        <v>5</v>
      </c>
      <c r="G1510" t="inlineStr">
        <is>
          <t>Mansfield</t>
        </is>
      </c>
      <c r="H1510" t="s">
        <v>4</v>
      </c>
    </row>
    <row r="1511" spans="1:15">
      <c r="A1511">
        <v>42734</v>
      </c>
      <c r="B1511">
        <f>MONTH(A1511)</f>
        <v>12</v>
      </c>
      <c r="C1511">
        <f>DAY(A1511)</f>
        <v>30</v>
      </c>
      <c r="D1511">
        <f>A1511-DATE(YEAR(A1511),1,0)</f>
        <v>365</v>
      </c>
      <c r="E1511">
        <v>2</v>
      </c>
      <c r="F1511">
        <v>2</v>
      </c>
      <c r="G1511" t="inlineStr">
        <is>
          <t>Wallingford</t>
        </is>
      </c>
      <c r="H1511" t="s">
        <v>119</v>
      </c>
    </row>
    <row r="1512" spans="1:15">
      <c r="A1512">
        <v>42735</v>
      </c>
      <c r="B1512">
        <f>MONTH(A1512)</f>
        <v>12</v>
      </c>
      <c r="C1512">
        <f>DAY(A1512)</f>
        <v>31</v>
      </c>
      <c r="D1512">
        <f>A1512-DATE(YEAR(A1512),1,0)</f>
        <v>366</v>
      </c>
      <c r="E1512">
        <v>1</v>
      </c>
      <c r="F1512">
        <v>3</v>
      </c>
      <c r="G1512" t="s">
        <v>45</v>
      </c>
      <c r="H1512" t="s">
        <v>46</v>
      </c>
    </row>
    <row r="1513" spans="1:15">
      <c r="A1513">
        <v>42735</v>
      </c>
      <c r="B1513">
        <f>MONTH(A1513)</f>
        <v>12</v>
      </c>
      <c r="C1513">
        <f>DAY(A1513)</f>
        <v>31</v>
      </c>
      <c r="D1513">
        <f>A1513-DATE(YEAR(A1513),1,0)</f>
        <v>366</v>
      </c>
      <c r="E1513">
        <v>2</v>
      </c>
      <c r="F1513">
        <v>2</v>
      </c>
      <c r="G1513" t="inlineStr">
        <is>
          <t>Tift Co.</t>
        </is>
      </c>
      <c r="H1513" t="s">
        <v>42</v>
      </c>
    </row>
    <row r="1514" spans="1:15">
      <c r="A1514">
        <v>42736</v>
      </c>
      <c r="B1514">
        <f>MONTH(A1514)</f>
        <v>1</v>
      </c>
      <c r="C1514">
        <f>DAY(A1514)</f>
        <v>1</v>
      </c>
      <c r="D1514">
        <f>A1514-DATE(YEAR(A1514),1,0)</f>
        <v>1</v>
      </c>
      <c r="E1514">
        <v>0</v>
      </c>
      <c r="F1514">
        <v>7</v>
      </c>
      <c r="G1514" t="s">
        <v>36</v>
      </c>
      <c r="H1514" t="s">
        <v>37</v>
      </c>
    </row>
    <row r="1515" spans="1:15">
      <c r="A1515">
        <v>42736</v>
      </c>
      <c r="B1515">
        <f>MONTH(A1515)</f>
        <v>1</v>
      </c>
      <c r="C1515">
        <f>DAY(A1515)</f>
        <v>1</v>
      </c>
      <c r="D1515">
        <f>A1515-DATE(YEAR(A1515),1,0)</f>
        <v>1</v>
      </c>
      <c r="E1515">
        <v>4</v>
      </c>
      <c r="F1515">
        <v>0</v>
      </c>
      <c r="G1515" t="inlineStr">
        <is>
          <t>Lexington Co.</t>
        </is>
      </c>
      <c r="H1515" t="s">
        <v>63</v>
      </c>
    </row>
    <row r="1516" spans="1:15">
      <c r="A1516">
        <v>42736</v>
      </c>
      <c r="B1516">
        <f>MONTH(A1516)</f>
        <v>1</v>
      </c>
      <c r="C1516">
        <f>DAY(A1516)</f>
        <v>1</v>
      </c>
      <c r="D1516">
        <f>A1516-DATE(YEAR(A1516),1,0)</f>
        <v>1</v>
      </c>
      <c r="E1516">
        <v>1</v>
      </c>
      <c r="F1516">
        <v>3</v>
      </c>
      <c r="G1516" t="s">
        <v>122</v>
      </c>
      <c r="H1516" t="s">
        <v>46</v>
      </c>
    </row>
    <row r="1517" spans="1:15">
      <c r="A1517">
        <v>42736</v>
      </c>
      <c r="B1517">
        <f>MONTH(A1517)</f>
        <v>1</v>
      </c>
      <c r="C1517">
        <f>DAY(A1517)</f>
        <v>1</v>
      </c>
      <c r="D1517">
        <f>A1517-DATE(YEAR(A1517),1,0)</f>
        <v>1</v>
      </c>
      <c r="E1517">
        <v>0</v>
      </c>
      <c r="F1517">
        <v>5</v>
      </c>
      <c r="G1517" t="inlineStr">
        <is>
          <t>Winstonville</t>
        </is>
      </c>
      <c r="H1517" t="s">
        <v>50</v>
      </c>
    </row>
    <row r="1518" spans="1:15">
      <c r="A1518">
        <v>42736</v>
      </c>
      <c r="B1518">
        <f>MONTH(A1518)</f>
        <v>1</v>
      </c>
      <c r="C1518">
        <f>DAY(A1518)</f>
        <v>1</v>
      </c>
      <c r="D1518">
        <f>A1518-DATE(YEAR(A1518),1,0)</f>
        <v>1</v>
      </c>
      <c r="E1518">
        <v>1</v>
      </c>
      <c r="F1518">
        <v>3</v>
      </c>
      <c r="G1518" t="s">
        <v>114</v>
      </c>
      <c r="H1518" t="s">
        <v>30</v>
      </c>
    </row>
    <row r="1519" spans="1:15">
      <c r="A1519">
        <v>42738</v>
      </c>
      <c r="B1519">
        <f>MONTH(A1519)</f>
        <v>1</v>
      </c>
      <c r="C1519">
        <f>DAY(A1519)</f>
        <v>3</v>
      </c>
      <c r="D1519">
        <f>A1519-DATE(YEAR(A1519),1,0)</f>
        <v>3</v>
      </c>
      <c r="E1519">
        <v>0</v>
      </c>
      <c r="F1519">
        <v>4</v>
      </c>
      <c r="G1519" t="inlineStr">
        <is>
          <t>Allen</t>
        </is>
      </c>
      <c r="H1519" t="s">
        <v>46</v>
      </c>
    </row>
    <row r="1520" spans="1:15">
      <c r="A1520">
        <v>42739</v>
      </c>
      <c r="B1520">
        <f>MONTH(A1520)</f>
        <v>1</v>
      </c>
      <c r="C1520">
        <f>DAY(A1520)</f>
        <v>4</v>
      </c>
      <c r="D1520">
        <f>A1520-DATE(YEAR(A1520),1,0)</f>
        <v>4</v>
      </c>
      <c r="E1520">
        <v>3</v>
      </c>
      <c r="F1520">
        <v>1</v>
      </c>
      <c r="G1520" t="s">
        <v>155</v>
      </c>
      <c r="H1520" t="s">
        <v>3</v>
      </c>
    </row>
    <row r="1521" spans="1:15">
      <c r="A1521">
        <v>42740</v>
      </c>
      <c r="B1521">
        <f>MONTH(A1521)</f>
        <v>1</v>
      </c>
      <c r="C1521">
        <f>DAY(A1521)</f>
        <v>5</v>
      </c>
      <c r="D1521">
        <f>A1521-DATE(YEAR(A1521),1,0)</f>
        <v>5</v>
      </c>
      <c r="E1521">
        <v>5</v>
      </c>
      <c r="F1521">
        <v>0</v>
      </c>
      <c r="G1521" t="inlineStr">
        <is>
          <t>Hubbard</t>
        </is>
      </c>
      <c r="H1521" t="s">
        <v>162</v>
      </c>
    </row>
    <row r="1522" spans="1:15">
      <c r="A1522">
        <v>42741</v>
      </c>
      <c r="B1522">
        <f>MONTH(A1522)</f>
        <v>1</v>
      </c>
      <c r="C1522">
        <f>DAY(A1522)</f>
        <v>6</v>
      </c>
      <c r="D1522">
        <f>A1522-DATE(YEAR(A1522),1,0)</f>
        <v>6</v>
      </c>
      <c r="E1522">
        <v>5</v>
      </c>
      <c r="F1522">
        <v>6</v>
      </c>
      <c r="G1522" t="s">
        <v>171</v>
      </c>
      <c r="H1522" t="s">
        <v>37</v>
      </c>
    </row>
    <row r="1523" spans="1:15">
      <c r="A1523">
        <v>42741</v>
      </c>
      <c r="B1523">
        <f>MONTH(A1523)</f>
        <v>1</v>
      </c>
      <c r="C1523">
        <f>DAY(A1523)</f>
        <v>6</v>
      </c>
      <c r="D1523">
        <f>A1523-DATE(YEAR(A1523),1,0)</f>
        <v>6</v>
      </c>
      <c r="E1523">
        <v>2</v>
      </c>
      <c r="F1523">
        <v>2</v>
      </c>
      <c r="G1523" t="s">
        <v>186</v>
      </c>
      <c r="H1523" t="s">
        <v>3</v>
      </c>
    </row>
    <row r="1524" spans="1:15">
      <c r="A1524">
        <v>42742</v>
      </c>
      <c r="B1524">
        <f>MONTH(A1524)</f>
        <v>1</v>
      </c>
      <c r="C1524">
        <f>DAY(A1524)</f>
        <v>7</v>
      </c>
      <c r="D1524">
        <f>A1524-DATE(YEAR(A1524),1,0)</f>
        <v>7</v>
      </c>
      <c r="E1524">
        <v>1</v>
      </c>
      <c r="F1524">
        <v>3</v>
      </c>
      <c r="G1524" t="s">
        <v>89</v>
      </c>
      <c r="H1524" t="s">
        <v>39</v>
      </c>
    </row>
    <row r="1525" spans="1:15">
      <c r="A1525">
        <v>42744</v>
      </c>
      <c r="B1525">
        <f>MONTH(A1525)</f>
        <v>1</v>
      </c>
      <c r="C1525">
        <f>DAY(A1525)</f>
        <v>9</v>
      </c>
      <c r="D1525">
        <f>A1525-DATE(YEAR(A1525),1,0)</f>
        <v>9</v>
      </c>
      <c r="E1525">
        <v>3</v>
      </c>
      <c r="F1525">
        <v>1</v>
      </c>
      <c r="G1525" t="inlineStr">
        <is>
          <t>Morehead</t>
        </is>
      </c>
      <c r="H1525" t="s">
        <v>70</v>
      </c>
    </row>
    <row r="1526" spans="1:15">
      <c r="A1526">
        <v>42746</v>
      </c>
      <c r="B1526">
        <f>MONTH(A1526)</f>
        <v>1</v>
      </c>
      <c r="C1526">
        <f>DAY(A1526)</f>
        <v>11</v>
      </c>
      <c r="D1526">
        <f>A1526-DATE(YEAR(A1526),1,0)</f>
        <v>11</v>
      </c>
      <c r="E1526">
        <v>4</v>
      </c>
      <c r="F1526">
        <v>0</v>
      </c>
      <c r="G1526" t="s">
        <v>132</v>
      </c>
      <c r="H1526" t="s">
        <v>8</v>
      </c>
    </row>
    <row r="1527" spans="1:15">
      <c r="A1527">
        <v>42746</v>
      </c>
      <c r="B1527">
        <f>MONTH(A1527)</f>
        <v>1</v>
      </c>
      <c r="C1527">
        <f>DAY(A1527)</f>
        <v>11</v>
      </c>
      <c r="D1527">
        <f>A1527-DATE(YEAR(A1527),1,0)</f>
        <v>11</v>
      </c>
      <c r="E1527">
        <v>1</v>
      </c>
      <c r="F1527">
        <v>3</v>
      </c>
      <c r="G1527" t="s">
        <v>275</v>
      </c>
      <c r="H1527" t="s">
        <v>30</v>
      </c>
    </row>
    <row r="1528" spans="1:15">
      <c r="A1528">
        <v>42746</v>
      </c>
      <c r="B1528">
        <f>MONTH(A1528)</f>
        <v>1</v>
      </c>
      <c r="C1528">
        <f>DAY(A1528)</f>
        <v>11</v>
      </c>
      <c r="D1528">
        <f>A1528-DATE(YEAR(A1528),1,0)</f>
        <v>11</v>
      </c>
      <c r="E1528">
        <v>1</v>
      </c>
      <c r="F1528">
        <v>3</v>
      </c>
      <c r="G1528" t="s">
        <v>78</v>
      </c>
      <c r="H1528" t="s">
        <v>79</v>
      </c>
    </row>
    <row r="1529" spans="1:15">
      <c r="A1529">
        <v>42747</v>
      </c>
      <c r="B1529">
        <f>MONTH(A1529)</f>
        <v>1</v>
      </c>
      <c r="C1529">
        <f>DAY(A1529)</f>
        <v>12</v>
      </c>
      <c r="D1529">
        <f>A1529-DATE(YEAR(A1529),1,0)</f>
        <v>12</v>
      </c>
      <c r="E1529">
        <v>2</v>
      </c>
      <c r="F1529">
        <v>2</v>
      </c>
      <c r="G1529" t="s">
        <v>124</v>
      </c>
      <c r="H1529" t="s">
        <v>3</v>
      </c>
    </row>
    <row r="1530" spans="1:15">
      <c r="A1530">
        <v>42747</v>
      </c>
      <c r="B1530">
        <f>MONTH(A1530)</f>
        <v>1</v>
      </c>
      <c r="C1530">
        <f>DAY(A1530)</f>
        <v>12</v>
      </c>
      <c r="D1530">
        <f>A1530-DATE(YEAR(A1530),1,0)</f>
        <v>12</v>
      </c>
      <c r="E1530">
        <v>3</v>
      </c>
      <c r="F1530">
        <v>2</v>
      </c>
      <c r="G1530" t="s">
        <v>53</v>
      </c>
      <c r="H1530" t="s">
        <v>19</v>
      </c>
    </row>
    <row r="1531" spans="1:15">
      <c r="A1531">
        <v>42748</v>
      </c>
      <c r="B1531">
        <f>MONTH(A1531)</f>
        <v>1</v>
      </c>
      <c r="C1531">
        <f>DAY(A1531)</f>
        <v>13</v>
      </c>
      <c r="D1531">
        <f>A1531-DATE(YEAR(A1531),1,0)</f>
        <v>13</v>
      </c>
      <c r="E1531">
        <v>1</v>
      </c>
      <c r="F1531">
        <v>3</v>
      </c>
      <c r="G1531" t="s">
        <v>273</v>
      </c>
      <c r="H1531" t="s">
        <v>70</v>
      </c>
    </row>
    <row r="1532" spans="1:15">
      <c r="A1532">
        <v>42750</v>
      </c>
      <c r="B1532">
        <f>MONTH(A1532)</f>
        <v>1</v>
      </c>
      <c r="C1532">
        <f>DAY(A1532)</f>
        <v>15</v>
      </c>
      <c r="D1532">
        <f>A1532-DATE(YEAR(A1532),1,0)</f>
        <v>15</v>
      </c>
      <c r="E1532">
        <v>1</v>
      </c>
      <c r="F1532">
        <v>4</v>
      </c>
      <c r="G1532" t="inlineStr">
        <is>
          <t>Magnolia</t>
        </is>
      </c>
      <c r="H1532" t="s">
        <v>50</v>
      </c>
    </row>
    <row r="1533" spans="1:15">
      <c r="A1533">
        <v>42750</v>
      </c>
      <c r="B1533">
        <f>MONTH(A1533)</f>
        <v>1</v>
      </c>
      <c r="C1533">
        <f>DAY(A1533)</f>
        <v>15</v>
      </c>
      <c r="D1533">
        <f>A1533-DATE(YEAR(A1533),1,0)</f>
        <v>15</v>
      </c>
      <c r="E1533">
        <v>1</v>
      </c>
      <c r="F1533">
        <v>3</v>
      </c>
      <c r="G1533" t="s">
        <v>251</v>
      </c>
      <c r="H1533" t="s">
        <v>30</v>
      </c>
    </row>
    <row r="1534" spans="1:15">
      <c r="A1534">
        <v>42751</v>
      </c>
      <c r="B1534">
        <f>MONTH(A1534)</f>
        <v>1</v>
      </c>
      <c r="C1534">
        <f>DAY(A1534)</f>
        <v>16</v>
      </c>
      <c r="D1534">
        <f>A1534-DATE(YEAR(A1534),1,0)</f>
        <v>16</v>
      </c>
      <c r="E1534">
        <v>0</v>
      </c>
      <c r="F1534">
        <v>8</v>
      </c>
      <c r="G1534" t="s">
        <v>36</v>
      </c>
      <c r="H1534" t="s">
        <v>37</v>
      </c>
    </row>
    <row r="1535" spans="1:15">
      <c r="A1535">
        <v>42751</v>
      </c>
      <c r="B1535">
        <f>MONTH(A1535)</f>
        <v>1</v>
      </c>
      <c r="C1535">
        <f>DAY(A1535)</f>
        <v>16</v>
      </c>
      <c r="D1535">
        <f>A1535-DATE(YEAR(A1535),1,0)</f>
        <v>16</v>
      </c>
      <c r="E1535">
        <v>3</v>
      </c>
      <c r="F1535">
        <v>1</v>
      </c>
      <c r="G1535" t="inlineStr">
        <is>
          <t>Capulin</t>
        </is>
      </c>
      <c r="H1535" t="s">
        <v>8</v>
      </c>
    </row>
    <row r="1536" spans="1:15">
      <c r="A1536">
        <v>42751</v>
      </c>
      <c r="B1536">
        <f>MONTH(A1536)</f>
        <v>1</v>
      </c>
      <c r="C1536">
        <f>DAY(A1536)</f>
        <v>16</v>
      </c>
      <c r="D1536">
        <f>A1536-DATE(YEAR(A1536),1,0)</f>
        <v>16</v>
      </c>
      <c r="E1536">
        <v>0</v>
      </c>
      <c r="F1536">
        <v>4</v>
      </c>
      <c r="G1536" t="s">
        <v>45</v>
      </c>
      <c r="H1536" t="s">
        <v>46</v>
      </c>
    </row>
    <row r="1537" spans="1:15">
      <c r="A1537">
        <v>42755</v>
      </c>
      <c r="B1537">
        <f>MONTH(A1537)</f>
        <v>1</v>
      </c>
      <c r="C1537">
        <f>DAY(A1537)</f>
        <v>20</v>
      </c>
      <c r="D1537">
        <f>A1537-DATE(YEAR(A1537),1,0)</f>
        <v>20</v>
      </c>
      <c r="E1537">
        <v>0</v>
      </c>
      <c r="F1537">
        <v>4</v>
      </c>
      <c r="G1537" t="s">
        <v>138</v>
      </c>
      <c r="H1537" t="s">
        <v>3</v>
      </c>
    </row>
    <row r="1538" spans="1:15">
      <c r="A1538">
        <v>42755</v>
      </c>
      <c r="B1538">
        <f>MONTH(A1538)</f>
        <v>1</v>
      </c>
      <c r="C1538">
        <f>DAY(A1538)</f>
        <v>20</v>
      </c>
      <c r="D1538">
        <f>A1538-DATE(YEAR(A1538),1,0)</f>
        <v>20</v>
      </c>
      <c r="E1538">
        <v>1</v>
      </c>
      <c r="F1538">
        <v>4</v>
      </c>
      <c r="G1538" t="inlineStr">
        <is>
          <t>Panola Co.</t>
        </is>
      </c>
      <c r="H1538" t="s">
        <v>50</v>
      </c>
    </row>
    <row r="1539" spans="1:15">
      <c r="A1539">
        <v>42756</v>
      </c>
      <c r="B1539">
        <f>MONTH(A1539)</f>
        <v>1</v>
      </c>
      <c r="C1539">
        <f>DAY(A1539)</f>
        <v>21</v>
      </c>
      <c r="D1539">
        <f>A1539-DATE(YEAR(A1539),1,0)</f>
        <v>21</v>
      </c>
      <c r="E1539">
        <v>2</v>
      </c>
      <c r="F1539">
        <v>2</v>
      </c>
      <c r="G1539" t="s">
        <v>26</v>
      </c>
      <c r="H1539" t="s">
        <v>27</v>
      </c>
    </row>
    <row r="1540" spans="1:15">
      <c r="A1540">
        <v>42756</v>
      </c>
      <c r="B1540">
        <f>MONTH(A1540)</f>
        <v>1</v>
      </c>
      <c r="C1540">
        <f>DAY(A1540)</f>
        <v>21</v>
      </c>
      <c r="D1540">
        <f>A1540-DATE(YEAR(A1540),1,0)</f>
        <v>21</v>
      </c>
      <c r="E1540">
        <v>0</v>
      </c>
      <c r="F1540">
        <v>5</v>
      </c>
      <c r="G1540" t="inlineStr">
        <is>
          <t>Boynton Beach</t>
        </is>
      </c>
      <c r="H1540" t="s">
        <v>37</v>
      </c>
    </row>
    <row r="1541" spans="1:15">
      <c r="A1541">
        <v>42756</v>
      </c>
      <c r="B1541">
        <f>MONTH(A1541)</f>
        <v>1</v>
      </c>
      <c r="C1541">
        <f>DAY(A1541)</f>
        <v>21</v>
      </c>
      <c r="D1541">
        <f>A1541-DATE(YEAR(A1541),1,0)</f>
        <v>21</v>
      </c>
      <c r="E1541">
        <v>0</v>
      </c>
      <c r="F1541">
        <v>6</v>
      </c>
      <c r="G1541" t="s">
        <v>176</v>
      </c>
      <c r="H1541" t="s">
        <v>42</v>
      </c>
    </row>
    <row r="1542" spans="1:15">
      <c r="A1542">
        <v>42757</v>
      </c>
      <c r="B1542">
        <f>MONTH(A1542)</f>
        <v>1</v>
      </c>
      <c r="C1542">
        <f>DAY(A1542)</f>
        <v>22</v>
      </c>
      <c r="D1542">
        <f>A1542-DATE(YEAR(A1542),1,0)</f>
        <v>22</v>
      </c>
      <c r="E1542">
        <v>0</v>
      </c>
      <c r="F1542">
        <v>4</v>
      </c>
      <c r="G1542" t="s">
        <v>268</v>
      </c>
      <c r="H1542" t="s">
        <v>30</v>
      </c>
    </row>
    <row r="1543" spans="1:15">
      <c r="A1543">
        <v>42757</v>
      </c>
      <c r="B1543">
        <f>MONTH(A1543)</f>
        <v>1</v>
      </c>
      <c r="C1543">
        <f>DAY(A1543)</f>
        <v>22</v>
      </c>
      <c r="D1543">
        <f>A1543-DATE(YEAR(A1543),1,0)</f>
        <v>22</v>
      </c>
      <c r="E1543">
        <v>3</v>
      </c>
      <c r="F1543">
        <v>2</v>
      </c>
      <c r="G1543" t="inlineStr">
        <is>
          <t>Manvel</t>
        </is>
      </c>
      <c r="H1543" t="s">
        <v>46</v>
      </c>
    </row>
    <row r="1544" spans="1:15">
      <c r="A1544">
        <v>42757</v>
      </c>
      <c r="B1544">
        <f>MONTH(A1544)</f>
        <v>1</v>
      </c>
      <c r="C1544">
        <f>DAY(A1544)</f>
        <v>22</v>
      </c>
      <c r="D1544">
        <f>A1544-DATE(YEAR(A1544),1,0)</f>
        <v>22</v>
      </c>
      <c r="E1544">
        <v>1</v>
      </c>
      <c r="F1544">
        <v>3</v>
      </c>
      <c r="G1544" t="s">
        <v>181</v>
      </c>
      <c r="H1544" t="s">
        <v>46</v>
      </c>
    </row>
    <row r="1545" spans="1:15">
      <c r="A1545">
        <v>42757</v>
      </c>
      <c r="B1545">
        <f>MONTH(A1545)</f>
        <v>1</v>
      </c>
      <c r="C1545">
        <f>DAY(A1545)</f>
        <v>22</v>
      </c>
      <c r="D1545">
        <f>A1545-DATE(YEAR(A1545),1,0)</f>
        <v>22</v>
      </c>
      <c r="E1545">
        <v>3</v>
      </c>
      <c r="F1545">
        <v>1</v>
      </c>
      <c r="G1545" t="s">
        <v>91</v>
      </c>
      <c r="H1545" t="s">
        <v>42</v>
      </c>
    </row>
    <row r="1546" spans="1:15">
      <c r="A1546">
        <v>42760</v>
      </c>
      <c r="B1546">
        <f>MONTH(A1546)</f>
        <v>1</v>
      </c>
      <c r="C1546">
        <f>DAY(A1546)</f>
        <v>25</v>
      </c>
      <c r="D1546">
        <f>A1546-DATE(YEAR(A1546),1,0)</f>
        <v>25</v>
      </c>
      <c r="E1546">
        <v>0</v>
      </c>
      <c r="F1546">
        <v>6</v>
      </c>
      <c r="G1546" t="inlineStr">
        <is>
          <t>Chicago (Greater Grand Crossing)</t>
        </is>
      </c>
      <c r="H1546" t="s">
        <v>30</v>
      </c>
    </row>
    <row r="1547" spans="1:15">
      <c r="A1547">
        <v>42761</v>
      </c>
      <c r="B1547">
        <f>MONTH(A1547)</f>
        <v>1</v>
      </c>
      <c r="C1547">
        <f>DAY(A1547)</f>
        <v>26</v>
      </c>
      <c r="D1547">
        <f>A1547-DATE(YEAR(A1547),1,0)</f>
        <v>26</v>
      </c>
      <c r="E1547">
        <v>2</v>
      </c>
      <c r="F1547">
        <v>3</v>
      </c>
      <c r="G1547" t="s">
        <v>274</v>
      </c>
      <c r="H1547" t="s">
        <v>42</v>
      </c>
    </row>
    <row r="1548" spans="1:15">
      <c r="A1548">
        <v>42762</v>
      </c>
      <c r="B1548">
        <f>MONTH(A1548)</f>
        <v>1</v>
      </c>
      <c r="C1548">
        <f>DAY(A1548)</f>
        <v>27</v>
      </c>
      <c r="D1548">
        <f>A1548-DATE(YEAR(A1548),1,0)</f>
        <v>27</v>
      </c>
      <c r="E1548">
        <v>0</v>
      </c>
      <c r="F1548">
        <v>10</v>
      </c>
      <c r="G1548" t="s">
        <v>242</v>
      </c>
      <c r="H1548" t="s">
        <v>27</v>
      </c>
    </row>
    <row r="1549" spans="1:15">
      <c r="A1549">
        <v>42762</v>
      </c>
      <c r="B1549">
        <f>MONTH(A1549)</f>
        <v>1</v>
      </c>
      <c r="C1549">
        <f>DAY(A1549)</f>
        <v>27</v>
      </c>
      <c r="D1549">
        <f>A1549-DATE(YEAR(A1549),1,0)</f>
        <v>27</v>
      </c>
      <c r="E1549">
        <v>3</v>
      </c>
      <c r="F1549">
        <v>1</v>
      </c>
      <c r="G1549" t="inlineStr">
        <is>
          <t>McAllen</t>
        </is>
      </c>
      <c r="H1549" t="s">
        <v>46</v>
      </c>
    </row>
    <row r="1550" spans="1:15">
      <c r="A1550">
        <v>42764</v>
      </c>
      <c r="B1550">
        <f>MONTH(A1550)</f>
        <v>1</v>
      </c>
      <c r="C1550">
        <f>DAY(A1550)</f>
        <v>29</v>
      </c>
      <c r="D1550">
        <f>A1550-DATE(YEAR(A1550),1,0)</f>
        <v>29</v>
      </c>
      <c r="E1550">
        <v>1</v>
      </c>
      <c r="F1550">
        <v>3</v>
      </c>
      <c r="G1550" t="s">
        <v>23</v>
      </c>
      <c r="H1550" t="s">
        <v>24</v>
      </c>
    </row>
    <row r="1551" spans="1:15">
      <c r="A1551">
        <v>42764</v>
      </c>
      <c r="B1551">
        <f>MONTH(A1551)</f>
        <v>1</v>
      </c>
      <c r="C1551">
        <f>DAY(A1551)</f>
        <v>29</v>
      </c>
      <c r="D1551">
        <f>A1551-DATE(YEAR(A1551),1,0)</f>
        <v>29</v>
      </c>
      <c r="E1551">
        <v>3</v>
      </c>
      <c r="F1551">
        <v>1</v>
      </c>
      <c r="G1551" t="inlineStr">
        <is>
          <t>Bowie</t>
        </is>
      </c>
      <c r="H1551" t="s">
        <v>103</v>
      </c>
    </row>
    <row r="1552" spans="1:15">
      <c r="A1552">
        <v>42764</v>
      </c>
      <c r="B1552">
        <f>MONTH(A1552)</f>
        <v>1</v>
      </c>
      <c r="C1552">
        <f>DAY(A1552)</f>
        <v>29</v>
      </c>
      <c r="D1552">
        <f>A1552-DATE(YEAR(A1552),1,0)</f>
        <v>29</v>
      </c>
      <c r="E1552">
        <v>1</v>
      </c>
      <c r="F1552">
        <v>3</v>
      </c>
      <c r="G1552" t="s">
        <v>43</v>
      </c>
      <c r="H1552" t="s">
        <v>15</v>
      </c>
    </row>
    <row r="1553" spans="1:15">
      <c r="A1553">
        <v>42765</v>
      </c>
      <c r="B1553">
        <f>MONTH(A1553)</f>
        <v>1</v>
      </c>
      <c r="C1553">
        <f>DAY(A1553)</f>
        <v>30</v>
      </c>
      <c r="D1553">
        <f>A1553-DATE(YEAR(A1553),1,0)</f>
        <v>30</v>
      </c>
      <c r="E1553">
        <v>0</v>
      </c>
      <c r="F1553">
        <v>4</v>
      </c>
      <c r="G1553" t="inlineStr">
        <is>
          <t>Minneapolis (Crystal)</t>
        </is>
      </c>
      <c r="H1553" t="s">
        <v>97</v>
      </c>
    </row>
    <row r="1554" spans="1:15">
      <c r="A1554">
        <v>42766</v>
      </c>
      <c r="B1554">
        <f>MONTH(A1554)</f>
        <v>1</v>
      </c>
      <c r="C1554">
        <f>DAY(A1554)</f>
        <v>31</v>
      </c>
      <c r="D1554">
        <f>A1554-DATE(YEAR(A1554),1,0)</f>
        <v>31</v>
      </c>
      <c r="E1554">
        <v>0</v>
      </c>
      <c r="F1554">
        <v>4</v>
      </c>
      <c r="G1554" t="s">
        <v>26</v>
      </c>
      <c r="H1554" t="s">
        <v>27</v>
      </c>
    </row>
    <row r="1555" spans="1:15">
      <c r="A1555">
        <v>42766</v>
      </c>
      <c r="B1555">
        <f>MONTH(A1555)</f>
        <v>1</v>
      </c>
      <c r="C1555">
        <f>DAY(A1555)</f>
        <v>31</v>
      </c>
      <c r="D1555">
        <f>A1555-DATE(YEAR(A1555),1,0)</f>
        <v>31</v>
      </c>
      <c r="E1555">
        <v>0</v>
      </c>
      <c r="F1555">
        <v>4</v>
      </c>
      <c r="G1555" t="s">
        <v>21</v>
      </c>
      <c r="H1555" t="s">
        <v>22</v>
      </c>
    </row>
    <row r="1556" spans="1:15">
      <c r="A1556">
        <v>42771</v>
      </c>
      <c r="B1556">
        <f>MONTH(A1556)</f>
        <v>2</v>
      </c>
      <c r="C1556">
        <f>DAY(A1556)</f>
        <v>5</v>
      </c>
      <c r="D1556">
        <f>A1556-DATE(YEAR(A1556),1,0)</f>
        <v>36</v>
      </c>
      <c r="E1556">
        <v>3</v>
      </c>
      <c r="F1556">
        <v>1</v>
      </c>
      <c r="G1556" t="inlineStr">
        <is>
          <t>Jupiter</t>
        </is>
      </c>
      <c r="H1556" t="s">
        <v>37</v>
      </c>
    </row>
    <row r="1557" spans="1:15">
      <c r="A1557">
        <v>42772</v>
      </c>
      <c r="B1557">
        <f>MONTH(A1557)</f>
        <v>2</v>
      </c>
      <c r="C1557">
        <f>DAY(A1557)</f>
        <v>6</v>
      </c>
      <c r="D1557">
        <f>A1557-DATE(YEAR(A1557),1,0)</f>
        <v>37</v>
      </c>
      <c r="E1557">
        <v>4</v>
      </c>
      <c r="F1557">
        <v>0</v>
      </c>
      <c r="G1557" t="inlineStr">
        <is>
          <t>Yazoo City</t>
        </is>
      </c>
      <c r="H1557" t="s">
        <v>50</v>
      </c>
    </row>
    <row r="1558" spans="1:15">
      <c r="A1558">
        <v>42772</v>
      </c>
      <c r="B1558">
        <f>MONTH(A1558)</f>
        <v>2</v>
      </c>
      <c r="C1558">
        <f>DAY(A1558)</f>
        <v>6</v>
      </c>
      <c r="D1558">
        <f>A1558-DATE(YEAR(A1558),1,0)</f>
        <v>37</v>
      </c>
      <c r="E1558">
        <v>2</v>
      </c>
      <c r="F1558">
        <v>2</v>
      </c>
      <c r="G1558" t="inlineStr">
        <is>
          <t>Swissvale</t>
        </is>
      </c>
      <c r="H1558" t="s">
        <v>5</v>
      </c>
    </row>
    <row r="1559" spans="1:15">
      <c r="A1559">
        <v>42773</v>
      </c>
      <c r="B1559">
        <f>MONTH(A1559)</f>
        <v>2</v>
      </c>
      <c r="C1559">
        <f>DAY(A1559)</f>
        <v>7</v>
      </c>
      <c r="D1559">
        <f>A1559-DATE(YEAR(A1559),1,0)</f>
        <v>38</v>
      </c>
      <c r="E1559">
        <v>0</v>
      </c>
      <c r="F1559">
        <v>4</v>
      </c>
      <c r="G1559" t="s">
        <v>189</v>
      </c>
      <c r="H1559" t="s">
        <v>63</v>
      </c>
    </row>
    <row r="1560" spans="1:15">
      <c r="A1560">
        <v>42773</v>
      </c>
      <c r="B1560">
        <f>MONTH(A1560)</f>
        <v>2</v>
      </c>
      <c r="C1560">
        <f>DAY(A1560)</f>
        <v>7</v>
      </c>
      <c r="D1560">
        <f>A1560-DATE(YEAR(A1560),1,0)</f>
        <v>38</v>
      </c>
      <c r="E1560">
        <v>1</v>
      </c>
      <c r="F1560">
        <v>4</v>
      </c>
      <c r="G1560" t="s">
        <v>211</v>
      </c>
      <c r="H1560" t="s">
        <v>177</v>
      </c>
    </row>
    <row r="1561" spans="1:15">
      <c r="A1561">
        <v>42773</v>
      </c>
      <c r="B1561">
        <f>MONTH(A1561)</f>
        <v>2</v>
      </c>
      <c r="C1561">
        <f>DAY(A1561)</f>
        <v>7</v>
      </c>
      <c r="D1561">
        <f>A1561-DATE(YEAR(A1561),1,0)</f>
        <v>38</v>
      </c>
      <c r="E1561">
        <v>4</v>
      </c>
      <c r="F1561">
        <v>0</v>
      </c>
      <c r="G1561" t="inlineStr">
        <is>
          <t>Morris</t>
        </is>
      </c>
      <c r="H1561" t="s">
        <v>10</v>
      </c>
    </row>
    <row r="1562" spans="1:15">
      <c r="A1562">
        <v>42774</v>
      </c>
      <c r="B1562">
        <f>MONTH(A1562)</f>
        <v>2</v>
      </c>
      <c r="C1562">
        <f>DAY(A1562)</f>
        <v>8</v>
      </c>
      <c r="D1562">
        <f>A1562-DATE(YEAR(A1562),1,0)</f>
        <v>39</v>
      </c>
      <c r="E1562">
        <v>1</v>
      </c>
      <c r="F1562">
        <v>4</v>
      </c>
      <c r="G1562" t="s">
        <v>197</v>
      </c>
      <c r="H1562" t="s">
        <v>4</v>
      </c>
    </row>
    <row r="1563" spans="1:15">
      <c r="A1563">
        <v>42775</v>
      </c>
      <c r="B1563">
        <f>MONTH(A1563)</f>
        <v>2</v>
      </c>
      <c r="C1563">
        <f>DAY(A1563)</f>
        <v>9</v>
      </c>
      <c r="D1563">
        <f>A1563-DATE(YEAR(A1563),1,0)</f>
        <v>40</v>
      </c>
      <c r="E1563">
        <v>4</v>
      </c>
      <c r="F1563">
        <v>0</v>
      </c>
      <c r="G1563" t="s">
        <v>49</v>
      </c>
      <c r="H1563" t="s">
        <v>50</v>
      </c>
    </row>
    <row r="1564" spans="1:15">
      <c r="A1564">
        <v>42776</v>
      </c>
      <c r="B1564">
        <f>MONTH(A1564)</f>
        <v>2</v>
      </c>
      <c r="C1564">
        <f>DAY(A1564)</f>
        <v>10</v>
      </c>
      <c r="D1564">
        <f>A1564-DATE(YEAR(A1564),1,0)</f>
        <v>41</v>
      </c>
      <c r="E1564">
        <v>1</v>
      </c>
      <c r="F1564">
        <v>5</v>
      </c>
      <c r="G1564" t="s">
        <v>14</v>
      </c>
      <c r="H1564" t="s">
        <v>15</v>
      </c>
    </row>
    <row r="1565" spans="1:15">
      <c r="A1565">
        <v>42777</v>
      </c>
      <c r="B1565">
        <f>MONTH(A1565)</f>
        <v>2</v>
      </c>
      <c r="C1565">
        <f>DAY(A1565)</f>
        <v>11</v>
      </c>
      <c r="D1565">
        <f>A1565-DATE(YEAR(A1565),1,0)</f>
        <v>42</v>
      </c>
      <c r="E1565">
        <v>1</v>
      </c>
      <c r="F1565">
        <v>3</v>
      </c>
      <c r="G1565" t="s">
        <v>252</v>
      </c>
      <c r="H1565" t="s">
        <v>30</v>
      </c>
    </row>
    <row r="1566" spans="1:15">
      <c r="A1566">
        <v>42778</v>
      </c>
      <c r="B1566">
        <f>MONTH(A1566)</f>
        <v>2</v>
      </c>
      <c r="C1566">
        <f>DAY(A1566)</f>
        <v>12</v>
      </c>
      <c r="D1566">
        <f>A1566-DATE(YEAR(A1566),1,0)</f>
        <v>43</v>
      </c>
      <c r="E1566">
        <v>1</v>
      </c>
      <c r="F1566">
        <v>3</v>
      </c>
      <c r="G1566" t="s">
        <v>241</v>
      </c>
      <c r="H1566" t="s">
        <v>52</v>
      </c>
    </row>
    <row r="1567" spans="1:15">
      <c r="A1567">
        <v>42778</v>
      </c>
      <c r="B1567">
        <f>MONTH(A1567)</f>
        <v>2</v>
      </c>
      <c r="C1567">
        <f>DAY(A1567)</f>
        <v>12</v>
      </c>
      <c r="D1567">
        <f>A1567-DATE(YEAR(A1567),1,0)</f>
        <v>43</v>
      </c>
      <c r="E1567">
        <v>0</v>
      </c>
      <c r="F1567">
        <v>4</v>
      </c>
      <c r="G1567" t="s">
        <v>205</v>
      </c>
      <c r="H1567" t="s">
        <v>27</v>
      </c>
    </row>
    <row r="1568" spans="1:15">
      <c r="A1568">
        <v>42778</v>
      </c>
      <c r="B1568">
        <f>MONTH(A1568)</f>
        <v>2</v>
      </c>
      <c r="C1568">
        <f>DAY(A1568)</f>
        <v>12</v>
      </c>
      <c r="D1568">
        <f>A1568-DATE(YEAR(A1568),1,0)</f>
        <v>43</v>
      </c>
      <c r="E1568">
        <v>1</v>
      </c>
      <c r="F1568">
        <v>5</v>
      </c>
      <c r="G1568" t="inlineStr">
        <is>
          <t>Caruthersville</t>
        </is>
      </c>
      <c r="H1568" t="s">
        <v>19</v>
      </c>
    </row>
    <row r="1569" spans="1:15">
      <c r="A1569">
        <v>42778</v>
      </c>
      <c r="B1569">
        <f>MONTH(A1569)</f>
        <v>2</v>
      </c>
      <c r="C1569">
        <f>DAY(A1569)</f>
        <v>12</v>
      </c>
      <c r="D1569">
        <f>A1569-DATE(YEAR(A1569),1,0)</f>
        <v>43</v>
      </c>
      <c r="E1569">
        <v>0</v>
      </c>
      <c r="F1569">
        <v>5</v>
      </c>
      <c r="G1569" t="s">
        <v>101</v>
      </c>
      <c r="H1569" t="s">
        <v>37</v>
      </c>
    </row>
    <row r="1570" spans="1:15">
      <c r="A1570">
        <v>42781</v>
      </c>
      <c r="B1570">
        <f>MONTH(A1570)</f>
        <v>2</v>
      </c>
      <c r="C1570">
        <f>DAY(A1570)</f>
        <v>15</v>
      </c>
      <c r="D1570">
        <f>A1570-DATE(YEAR(A1570),1,0)</f>
        <v>46</v>
      </c>
      <c r="E1570">
        <v>3</v>
      </c>
      <c r="F1570">
        <v>2</v>
      </c>
      <c r="G1570" t="s">
        <v>29</v>
      </c>
      <c r="H1570" t="s">
        <v>30</v>
      </c>
    </row>
    <row r="1571" spans="1:15">
      <c r="A1571">
        <v>42781</v>
      </c>
      <c r="B1571">
        <f>MONTH(A1571)</f>
        <v>2</v>
      </c>
      <c r="C1571">
        <f>DAY(A1571)</f>
        <v>15</v>
      </c>
      <c r="D1571">
        <f>A1571-DATE(YEAR(A1571),1,0)</f>
        <v>46</v>
      </c>
      <c r="E1571">
        <v>0</v>
      </c>
      <c r="F1571">
        <v>4</v>
      </c>
      <c r="G1571" t="s">
        <v>124</v>
      </c>
      <c r="H1571" t="s">
        <v>3</v>
      </c>
    </row>
    <row r="1572" spans="1:15">
      <c r="A1572">
        <v>42783</v>
      </c>
      <c r="B1572">
        <f>MONTH(A1572)</f>
        <v>2</v>
      </c>
      <c r="C1572">
        <f>DAY(A1572)</f>
        <v>17</v>
      </c>
      <c r="D1572">
        <f>A1572-DATE(YEAR(A1572),1,0)</f>
        <v>48</v>
      </c>
      <c r="E1572">
        <v>0</v>
      </c>
      <c r="F1572">
        <v>4</v>
      </c>
      <c r="G1572" t="inlineStr">
        <is>
          <t>Binghampton</t>
        </is>
      </c>
      <c r="H1572" t="s">
        <v>52</v>
      </c>
    </row>
    <row r="1573" spans="1:15">
      <c r="A1573">
        <v>42784</v>
      </c>
      <c r="B1573">
        <f>MONTH(A1573)</f>
        <v>2</v>
      </c>
      <c r="C1573">
        <f>DAY(A1573)</f>
        <v>18</v>
      </c>
      <c r="D1573">
        <f>A1573-DATE(YEAR(A1573),1,0)</f>
        <v>49</v>
      </c>
      <c r="E1573">
        <v>1</v>
      </c>
      <c r="F1573">
        <v>3</v>
      </c>
      <c r="G1573" t="s">
        <v>218</v>
      </c>
      <c r="H1573" t="s">
        <v>48</v>
      </c>
    </row>
    <row r="1574" spans="1:15">
      <c r="A1574">
        <v>42784</v>
      </c>
      <c r="B1574">
        <f>MONTH(A1574)</f>
        <v>2</v>
      </c>
      <c r="C1574">
        <f>DAY(A1574)</f>
        <v>18</v>
      </c>
      <c r="D1574">
        <f>A1574-DATE(YEAR(A1574),1,0)</f>
        <v>49</v>
      </c>
      <c r="E1574">
        <v>0</v>
      </c>
      <c r="F1574">
        <v>5</v>
      </c>
      <c r="G1574" t="s">
        <v>276</v>
      </c>
      <c r="H1574" t="s">
        <v>97</v>
      </c>
    </row>
    <row r="1575" spans="1:15">
      <c r="A1575">
        <v>42784</v>
      </c>
      <c r="B1575">
        <f>MONTH(A1575)</f>
        <v>2</v>
      </c>
      <c r="C1575">
        <f>DAY(A1575)</f>
        <v>18</v>
      </c>
      <c r="D1575">
        <f>A1575-DATE(YEAR(A1575),1,0)</f>
        <v>49</v>
      </c>
      <c r="E1575">
        <v>0</v>
      </c>
      <c r="F1575">
        <v>4</v>
      </c>
      <c r="G1575" t="s">
        <v>67</v>
      </c>
      <c r="H1575" t="s">
        <v>5</v>
      </c>
    </row>
    <row r="1576" spans="1:15">
      <c r="A1576">
        <v>42785</v>
      </c>
      <c r="B1576">
        <f>MONTH(A1576)</f>
        <v>2</v>
      </c>
      <c r="C1576">
        <f>DAY(A1576)</f>
        <v>19</v>
      </c>
      <c r="D1576">
        <f>A1576-DATE(YEAR(A1576),1,0)</f>
        <v>50</v>
      </c>
      <c r="E1576">
        <v>0</v>
      </c>
      <c r="F1576">
        <v>4</v>
      </c>
      <c r="G1576" t="s">
        <v>277</v>
      </c>
      <c r="H1576" t="s">
        <v>93</v>
      </c>
    </row>
    <row r="1577" spans="1:15">
      <c r="A1577">
        <v>42785</v>
      </c>
      <c r="B1577">
        <f>MONTH(A1577)</f>
        <v>2</v>
      </c>
      <c r="C1577">
        <f>DAY(A1577)</f>
        <v>19</v>
      </c>
      <c r="D1577">
        <f>A1577-DATE(YEAR(A1577),1,0)</f>
        <v>50</v>
      </c>
      <c r="E1577">
        <v>1</v>
      </c>
      <c r="F1577">
        <v>3</v>
      </c>
      <c r="G1577" t="s">
        <v>68</v>
      </c>
      <c r="H1577" t="s">
        <v>13</v>
      </c>
    </row>
    <row r="1578" spans="1:15">
      <c r="A1578">
        <v>42785</v>
      </c>
      <c r="B1578">
        <f>MONTH(A1578)</f>
        <v>2</v>
      </c>
      <c r="C1578">
        <f>DAY(A1578)</f>
        <v>19</v>
      </c>
      <c r="D1578">
        <f>A1578-DATE(YEAR(A1578),1,0)</f>
        <v>50</v>
      </c>
      <c r="E1578">
        <v>0</v>
      </c>
      <c r="F1578">
        <v>5</v>
      </c>
      <c r="G1578" t="inlineStr">
        <is>
          <t>Ames</t>
        </is>
      </c>
      <c r="H1578" t="s">
        <v>54</v>
      </c>
    </row>
    <row r="1579" spans="1:15">
      <c r="A1579">
        <v>42785</v>
      </c>
      <c r="B1579">
        <f>MONTH(A1579)</f>
        <v>2</v>
      </c>
      <c r="C1579">
        <f>DAY(A1579)</f>
        <v>19</v>
      </c>
      <c r="D1579">
        <f>A1579-DATE(YEAR(A1579),1,0)</f>
        <v>50</v>
      </c>
      <c r="E1579">
        <v>4</v>
      </c>
      <c r="F1579">
        <v>0</v>
      </c>
      <c r="G1579" t="inlineStr">
        <is>
          <t>Preston</t>
        </is>
      </c>
      <c r="H1579" t="s">
        <v>206</v>
      </c>
    </row>
    <row r="1580" spans="1:15">
      <c r="A1580">
        <v>42786</v>
      </c>
      <c r="B1580">
        <f>MONTH(A1580)</f>
        <v>2</v>
      </c>
      <c r="C1580">
        <f>DAY(A1580)</f>
        <v>20</v>
      </c>
      <c r="D1580">
        <f>A1580-DATE(YEAR(A1580),1,0)</f>
        <v>51</v>
      </c>
      <c r="E1580">
        <v>0</v>
      </c>
      <c r="F1580">
        <v>5</v>
      </c>
      <c r="G1580" t="s">
        <v>197</v>
      </c>
      <c r="H1580" t="s">
        <v>4</v>
      </c>
    </row>
    <row r="1581" spans="1:15">
      <c r="A1581">
        <v>42787</v>
      </c>
      <c r="B1581">
        <f>MONTH(A1581)</f>
        <v>2</v>
      </c>
      <c r="C1581">
        <f>DAY(A1581)</f>
        <v>21</v>
      </c>
      <c r="D1581">
        <f>A1581-DATE(YEAR(A1581),1,0)</f>
        <v>52</v>
      </c>
      <c r="E1581">
        <v>4</v>
      </c>
      <c r="F1581">
        <v>0</v>
      </c>
      <c r="G1581" t="inlineStr">
        <is>
          <t>Toomsuba</t>
        </is>
      </c>
      <c r="H1581" t="s">
        <v>50</v>
      </c>
    </row>
    <row r="1582" spans="1:15">
      <c r="A1582">
        <v>42787</v>
      </c>
      <c r="B1582">
        <f>MONTH(A1582)</f>
        <v>2</v>
      </c>
      <c r="C1582">
        <f>DAY(A1582)</f>
        <v>21</v>
      </c>
      <c r="D1582">
        <f>A1582-DATE(YEAR(A1582),1,0)</f>
        <v>52</v>
      </c>
      <c r="E1582">
        <v>0</v>
      </c>
      <c r="F1582">
        <v>4</v>
      </c>
      <c r="G1582" t="s">
        <v>197</v>
      </c>
      <c r="H1582" t="s">
        <v>4</v>
      </c>
    </row>
    <row r="1583" spans="1:15">
      <c r="A1583">
        <v>42788</v>
      </c>
      <c r="B1583">
        <f>MONTH(A1583)</f>
        <v>2</v>
      </c>
      <c r="C1583">
        <f>DAY(A1583)</f>
        <v>22</v>
      </c>
      <c r="D1583">
        <f>A1583-DATE(YEAR(A1583),1,0)</f>
        <v>53</v>
      </c>
      <c r="E1583">
        <v>0</v>
      </c>
      <c r="F1583">
        <v>4</v>
      </c>
      <c r="G1583" t="s">
        <v>127</v>
      </c>
      <c r="H1583" t="s">
        <v>52</v>
      </c>
    </row>
    <row r="1584" spans="1:15">
      <c r="A1584">
        <v>42789</v>
      </c>
      <c r="B1584">
        <f>MONTH(A1584)</f>
        <v>2</v>
      </c>
      <c r="C1584">
        <f>DAY(A1584)</f>
        <v>23</v>
      </c>
      <c r="D1584">
        <f>A1584-DATE(YEAR(A1584),1,0)</f>
        <v>54</v>
      </c>
      <c r="E1584">
        <v>4</v>
      </c>
      <c r="F1584">
        <v>0</v>
      </c>
      <c r="G1584" t="inlineStr">
        <is>
          <t>Newton</t>
        </is>
      </c>
      <c r="H1584" t="s">
        <v>65</v>
      </c>
    </row>
    <row r="1585" spans="1:15">
      <c r="A1585">
        <v>42791</v>
      </c>
      <c r="B1585">
        <f>MONTH(A1585)</f>
        <v>2</v>
      </c>
      <c r="C1585">
        <f>DAY(A1585)</f>
        <v>25</v>
      </c>
      <c r="D1585">
        <f>A1585-DATE(YEAR(A1585),1,0)</f>
        <v>56</v>
      </c>
      <c r="E1585">
        <v>1</v>
      </c>
      <c r="F1585">
        <v>4</v>
      </c>
      <c r="G1585" t="s">
        <v>135</v>
      </c>
      <c r="H1585" t="s">
        <v>37</v>
      </c>
    </row>
    <row r="1586" spans="1:15">
      <c r="A1586">
        <v>42791</v>
      </c>
      <c r="B1586">
        <f>MONTH(A1586)</f>
        <v>2</v>
      </c>
      <c r="C1586">
        <f>DAY(A1586)</f>
        <v>25</v>
      </c>
      <c r="D1586">
        <f>A1586-DATE(YEAR(A1586),1,0)</f>
        <v>56</v>
      </c>
      <c r="E1586">
        <v>2</v>
      </c>
      <c r="F1586">
        <v>3</v>
      </c>
      <c r="G1586" t="inlineStr">
        <is>
          <t>Howland</t>
        </is>
      </c>
      <c r="H1586" t="s">
        <v>4</v>
      </c>
    </row>
    <row r="1587" spans="1:15">
      <c r="A1587">
        <v>42792</v>
      </c>
      <c r="B1587">
        <f>MONTH(A1587)</f>
        <v>2</v>
      </c>
      <c r="C1587">
        <f>DAY(A1587)</f>
        <v>26</v>
      </c>
      <c r="D1587">
        <f>A1587-DATE(YEAR(A1587),1,0)</f>
        <v>57</v>
      </c>
      <c r="E1587">
        <v>1</v>
      </c>
      <c r="F1587">
        <v>5</v>
      </c>
      <c r="G1587" t="s">
        <v>130</v>
      </c>
      <c r="H1587" t="s">
        <v>48</v>
      </c>
    </row>
    <row r="1588" spans="1:15">
      <c r="A1588">
        <v>42793</v>
      </c>
      <c r="B1588">
        <f>MONTH(A1588)</f>
        <v>2</v>
      </c>
      <c r="C1588">
        <f>DAY(A1588)</f>
        <v>27</v>
      </c>
      <c r="D1588">
        <f>A1588-DATE(YEAR(A1588),1,0)</f>
        <v>58</v>
      </c>
      <c r="E1588">
        <v>0</v>
      </c>
      <c r="F1588">
        <v>4</v>
      </c>
      <c r="G1588" t="s">
        <v>203</v>
      </c>
      <c r="H1588" t="s">
        <v>13</v>
      </c>
    </row>
    <row r="1589" spans="1:15">
      <c r="A1589">
        <v>42794</v>
      </c>
      <c r="B1589">
        <f>MONTH(A1589)</f>
        <v>2</v>
      </c>
      <c r="C1589">
        <f>DAY(A1589)</f>
        <v>28</v>
      </c>
      <c r="D1589">
        <f>A1589-DATE(YEAR(A1589),1,0)</f>
        <v>59</v>
      </c>
      <c r="E1589">
        <v>0</v>
      </c>
      <c r="F1589">
        <v>6</v>
      </c>
      <c r="G1589" t="s">
        <v>278</v>
      </c>
      <c r="H1589" t="s">
        <v>4</v>
      </c>
    </row>
    <row r="1590" spans="1:15">
      <c r="A1590">
        <v>42796</v>
      </c>
      <c r="B1590">
        <f>MONTH(A1590)</f>
        <v>3</v>
      </c>
      <c r="C1590">
        <f>DAY(A1590)</f>
        <v>2</v>
      </c>
      <c r="D1590">
        <f>A1590-DATE(YEAR(A1590),1,0)</f>
        <v>61</v>
      </c>
      <c r="E1590">
        <v>0</v>
      </c>
      <c r="F1590">
        <v>5</v>
      </c>
      <c r="G1590" t="s">
        <v>21</v>
      </c>
      <c r="H1590" t="s">
        <v>22</v>
      </c>
    </row>
    <row r="1591" spans="1:15">
      <c r="A1591">
        <v>42797</v>
      </c>
      <c r="B1591">
        <f>MONTH(A1591)</f>
        <v>3</v>
      </c>
      <c r="C1591">
        <f>DAY(A1591)</f>
        <v>3</v>
      </c>
      <c r="D1591">
        <f>A1591-DATE(YEAR(A1591),1,0)</f>
        <v>62</v>
      </c>
      <c r="E1591">
        <v>0</v>
      </c>
      <c r="F1591">
        <v>4</v>
      </c>
      <c r="G1591" t="s">
        <v>67</v>
      </c>
      <c r="H1591" t="s">
        <v>5</v>
      </c>
    </row>
    <row r="1592" spans="1:15">
      <c r="A1592">
        <v>42797</v>
      </c>
      <c r="B1592">
        <f>MONTH(A1592)</f>
        <v>3</v>
      </c>
      <c r="C1592">
        <f>DAY(A1592)</f>
        <v>3</v>
      </c>
      <c r="D1592">
        <f>A1592-DATE(YEAR(A1592),1,0)</f>
        <v>62</v>
      </c>
      <c r="E1592">
        <v>0</v>
      </c>
      <c r="F1592">
        <v>5</v>
      </c>
      <c r="G1592" t="s">
        <v>272</v>
      </c>
      <c r="H1592" t="s">
        <v>3</v>
      </c>
    </row>
    <row r="1593" spans="1:15">
      <c r="A1593">
        <v>42798</v>
      </c>
      <c r="B1593">
        <f>MONTH(A1593)</f>
        <v>3</v>
      </c>
      <c r="C1593">
        <f>DAY(A1593)</f>
        <v>4</v>
      </c>
      <c r="D1593">
        <f>A1593-DATE(YEAR(A1593),1,0)</f>
        <v>63</v>
      </c>
      <c r="E1593">
        <v>0</v>
      </c>
      <c r="F1593">
        <v>4</v>
      </c>
      <c r="G1593" t="s">
        <v>6</v>
      </c>
      <c r="H1593" t="s">
        <v>3</v>
      </c>
    </row>
    <row r="1594" spans="1:15">
      <c r="A1594">
        <v>42798</v>
      </c>
      <c r="B1594">
        <f>MONTH(A1594)</f>
        <v>3</v>
      </c>
      <c r="C1594">
        <f>DAY(A1594)</f>
        <v>4</v>
      </c>
      <c r="D1594">
        <f>A1594-DATE(YEAR(A1594),1,0)</f>
        <v>63</v>
      </c>
      <c r="E1594">
        <v>2</v>
      </c>
      <c r="F1594">
        <v>2</v>
      </c>
      <c r="G1594" t="inlineStr">
        <is>
          <t>Seminole</t>
        </is>
      </c>
      <c r="H1594" t="s">
        <v>46</v>
      </c>
    </row>
    <row r="1595" spans="1:15">
      <c r="A1595">
        <v>42799</v>
      </c>
      <c r="B1595">
        <f>MONTH(A1595)</f>
        <v>3</v>
      </c>
      <c r="C1595">
        <f>DAY(A1595)</f>
        <v>5</v>
      </c>
      <c r="D1595">
        <f>A1595-DATE(YEAR(A1595),1,0)</f>
        <v>64</v>
      </c>
      <c r="E1595">
        <v>1</v>
      </c>
      <c r="F1595">
        <v>4</v>
      </c>
      <c r="G1595" t="s">
        <v>120</v>
      </c>
      <c r="H1595" t="s">
        <v>65</v>
      </c>
    </row>
    <row r="1596" spans="1:15">
      <c r="A1596">
        <v>42799</v>
      </c>
      <c r="B1596">
        <f>MONTH(A1596)</f>
        <v>3</v>
      </c>
      <c r="C1596">
        <f>DAY(A1596)</f>
        <v>5</v>
      </c>
      <c r="D1596">
        <f>A1596-DATE(YEAR(A1596),1,0)</f>
        <v>64</v>
      </c>
      <c r="E1596">
        <v>0</v>
      </c>
      <c r="F1596">
        <v>4</v>
      </c>
      <c r="G1596" t="s">
        <v>148</v>
      </c>
      <c r="H1596" t="s">
        <v>42</v>
      </c>
    </row>
    <row r="1597" spans="1:15">
      <c r="A1597">
        <v>42800</v>
      </c>
      <c r="B1597">
        <f>MONTH(A1597)</f>
        <v>3</v>
      </c>
      <c r="C1597">
        <f>DAY(A1597)</f>
        <v>6</v>
      </c>
      <c r="D1597">
        <f>A1597-DATE(YEAR(A1597),1,0)</f>
        <v>65</v>
      </c>
      <c r="E1597">
        <v>4</v>
      </c>
      <c r="F1597">
        <v>0</v>
      </c>
      <c r="G1597" t="inlineStr">
        <is>
          <t>El Centro</t>
        </is>
      </c>
      <c r="H1597" t="s">
        <v>3</v>
      </c>
    </row>
    <row r="1598" spans="1:15">
      <c r="A1598">
        <v>42801</v>
      </c>
      <c r="B1598">
        <f>MONTH(A1598)</f>
        <v>3</v>
      </c>
      <c r="C1598">
        <f>DAY(A1598)</f>
        <v>7</v>
      </c>
      <c r="D1598">
        <f>A1598-DATE(YEAR(A1598),1,0)</f>
        <v>66</v>
      </c>
      <c r="E1598">
        <v>0</v>
      </c>
      <c r="F1598">
        <v>4</v>
      </c>
      <c r="G1598" t="inlineStr">
        <is>
          <t>Chicago (Auburn Gresham)</t>
        </is>
      </c>
      <c r="H1598" t="s">
        <v>30</v>
      </c>
    </row>
    <row r="1599" spans="1:15">
      <c r="A1599">
        <v>42804</v>
      </c>
      <c r="B1599">
        <f>MONTH(A1599)</f>
        <v>3</v>
      </c>
      <c r="C1599">
        <f>DAY(A1599)</f>
        <v>10</v>
      </c>
      <c r="D1599">
        <f>A1599-DATE(YEAR(A1599),1,0)</f>
        <v>69</v>
      </c>
      <c r="E1599">
        <v>3</v>
      </c>
      <c r="F1599">
        <v>1</v>
      </c>
      <c r="G1599" t="inlineStr">
        <is>
          <t>New Orleans (Gentilly)</t>
        </is>
      </c>
      <c r="H1599" t="s">
        <v>15</v>
      </c>
    </row>
    <row r="1600" spans="1:15">
      <c r="A1600">
        <v>42804</v>
      </c>
      <c r="B1600">
        <f>MONTH(A1600)</f>
        <v>3</v>
      </c>
      <c r="C1600">
        <f>DAY(A1600)</f>
        <v>10</v>
      </c>
      <c r="D1600">
        <f>A1600-DATE(YEAR(A1600),1,0)</f>
        <v>69</v>
      </c>
      <c r="E1600">
        <v>2</v>
      </c>
      <c r="F1600">
        <v>2</v>
      </c>
      <c r="G1600" t="inlineStr">
        <is>
          <t>Chicago (Washington Park)</t>
        </is>
      </c>
      <c r="H1600" t="s">
        <v>30</v>
      </c>
    </row>
    <row r="1601" spans="1:15">
      <c r="A1601">
        <v>42804</v>
      </c>
      <c r="B1601">
        <f>MONTH(A1601)</f>
        <v>3</v>
      </c>
      <c r="C1601">
        <f>DAY(A1601)</f>
        <v>10</v>
      </c>
      <c r="D1601">
        <f>A1601-DATE(YEAR(A1601),1,0)</f>
        <v>69</v>
      </c>
      <c r="E1601">
        <v>3</v>
      </c>
      <c r="F1601">
        <v>1</v>
      </c>
      <c r="G1601" t="inlineStr">
        <is>
          <t>St. Charles</t>
        </is>
      </c>
      <c r="H1601" t="s">
        <v>30</v>
      </c>
    </row>
    <row r="1602" spans="1:15">
      <c r="A1602">
        <v>42809</v>
      </c>
      <c r="B1602">
        <f>MONTH(A1602)</f>
        <v>3</v>
      </c>
      <c r="C1602">
        <f>DAY(A1602)</f>
        <v>15</v>
      </c>
      <c r="D1602">
        <f>A1602-DATE(YEAR(A1602),1,0)</f>
        <v>74</v>
      </c>
      <c r="E1602">
        <v>4</v>
      </c>
      <c r="F1602">
        <v>1</v>
      </c>
      <c r="G1602" t="inlineStr">
        <is>
          <t>New Orleans (Metairie)</t>
        </is>
      </c>
      <c r="H1602" t="s">
        <v>15</v>
      </c>
    </row>
    <row r="1603" spans="1:15">
      <c r="A1603">
        <v>42812</v>
      </c>
      <c r="B1603">
        <f>MONTH(A1603)</f>
        <v>3</v>
      </c>
      <c r="C1603">
        <f>DAY(A1603)</f>
        <v>18</v>
      </c>
      <c r="D1603">
        <f>A1603-DATE(YEAR(A1603),1,0)</f>
        <v>77</v>
      </c>
      <c r="E1603">
        <v>3</v>
      </c>
      <c r="F1603">
        <v>2</v>
      </c>
      <c r="G1603" t="s">
        <v>85</v>
      </c>
      <c r="H1603" t="s">
        <v>39</v>
      </c>
    </row>
    <row r="1604" spans="1:15">
      <c r="A1604">
        <v>42813</v>
      </c>
      <c r="B1604">
        <f>MONTH(A1604)</f>
        <v>3</v>
      </c>
      <c r="C1604">
        <f>DAY(A1604)</f>
        <v>19</v>
      </c>
      <c r="D1604">
        <f>A1604-DATE(YEAR(A1604),1,0)</f>
        <v>78</v>
      </c>
      <c r="E1604">
        <v>1</v>
      </c>
      <c r="F1604">
        <v>5</v>
      </c>
      <c r="G1604" t="s">
        <v>100</v>
      </c>
      <c r="H1604" t="s">
        <v>70</v>
      </c>
    </row>
    <row r="1605" spans="1:15">
      <c r="A1605">
        <v>42816</v>
      </c>
      <c r="B1605">
        <f>MONTH(A1605)</f>
        <v>3</v>
      </c>
      <c r="C1605">
        <f>DAY(A1605)</f>
        <v>22</v>
      </c>
      <c r="D1605">
        <f>A1605-DATE(YEAR(A1605),1,0)</f>
        <v>81</v>
      </c>
      <c r="E1605">
        <v>5</v>
      </c>
      <c r="F1605">
        <v>0</v>
      </c>
      <c r="G1605" t="inlineStr">
        <is>
          <t>Rothschild</t>
        </is>
      </c>
      <c r="H1605" t="s">
        <v>93</v>
      </c>
    </row>
    <row r="1606" spans="1:15">
      <c r="A1606">
        <v>42817</v>
      </c>
      <c r="B1606">
        <f>MONTH(A1606)</f>
        <v>3</v>
      </c>
      <c r="C1606">
        <f>DAY(A1606)</f>
        <v>23</v>
      </c>
      <c r="D1606">
        <f>A1606-DATE(YEAR(A1606),1,0)</f>
        <v>82</v>
      </c>
      <c r="E1606">
        <v>3</v>
      </c>
      <c r="F1606">
        <v>1</v>
      </c>
      <c r="G1606" t="inlineStr">
        <is>
          <t>Crowley</t>
        </is>
      </c>
      <c r="H1606" t="s">
        <v>15</v>
      </c>
    </row>
    <row r="1607" spans="1:15">
      <c r="A1607">
        <v>42817</v>
      </c>
      <c r="B1607">
        <f>MONTH(A1607)</f>
        <v>3</v>
      </c>
      <c r="C1607">
        <f>DAY(A1607)</f>
        <v>23</v>
      </c>
      <c r="D1607">
        <f>A1607-DATE(YEAR(A1607),1,0)</f>
        <v>82</v>
      </c>
      <c r="E1607">
        <v>4</v>
      </c>
      <c r="F1607">
        <v>0</v>
      </c>
      <c r="G1607" t="inlineStr">
        <is>
          <t>Waldorf</t>
        </is>
      </c>
      <c r="H1607" t="s">
        <v>103</v>
      </c>
    </row>
    <row r="1608" spans="1:15">
      <c r="A1608">
        <v>42818</v>
      </c>
      <c r="B1608">
        <f>MONTH(A1608)</f>
        <v>3</v>
      </c>
      <c r="C1608">
        <f>DAY(A1608)</f>
        <v>24</v>
      </c>
      <c r="D1608">
        <f>A1608-DATE(YEAR(A1608),1,0)</f>
        <v>83</v>
      </c>
      <c r="E1608">
        <v>1</v>
      </c>
      <c r="F1608">
        <v>6</v>
      </c>
      <c r="G1608" t="s">
        <v>18</v>
      </c>
      <c r="H1608" t="s">
        <v>19</v>
      </c>
    </row>
    <row r="1609" spans="1:15">
      <c r="A1609">
        <v>42818</v>
      </c>
      <c r="B1609">
        <f>MONTH(A1609)</f>
        <v>3</v>
      </c>
      <c r="C1609">
        <f>DAY(A1609)</f>
        <v>24</v>
      </c>
      <c r="D1609">
        <f>A1609-DATE(YEAR(A1609),1,0)</f>
        <v>83</v>
      </c>
      <c r="E1609">
        <v>1</v>
      </c>
      <c r="F1609">
        <v>4</v>
      </c>
      <c r="G1609" t="s">
        <v>138</v>
      </c>
      <c r="H1609" t="s">
        <v>3</v>
      </c>
    </row>
    <row r="1610" spans="1:15">
      <c r="A1610">
        <v>42819</v>
      </c>
      <c r="B1610">
        <f>MONTH(A1610)</f>
        <v>3</v>
      </c>
      <c r="C1610">
        <f>DAY(A1610)</f>
        <v>25</v>
      </c>
      <c r="D1610">
        <f>A1610-DATE(YEAR(A1610),1,0)</f>
        <v>84</v>
      </c>
      <c r="E1610">
        <v>1</v>
      </c>
      <c r="F1610">
        <v>4</v>
      </c>
      <c r="G1610" t="s">
        <v>86</v>
      </c>
      <c r="H1610" t="s">
        <v>27</v>
      </c>
    </row>
    <row r="1611" spans="1:15">
      <c r="A1611">
        <v>42819</v>
      </c>
      <c r="B1611">
        <f>MONTH(A1611)</f>
        <v>3</v>
      </c>
      <c r="C1611">
        <f>DAY(A1611)</f>
        <v>25</v>
      </c>
      <c r="D1611">
        <f>A1611-DATE(YEAR(A1611),1,0)</f>
        <v>84</v>
      </c>
      <c r="E1611">
        <v>1</v>
      </c>
      <c r="F1611">
        <v>3</v>
      </c>
      <c r="G1611" t="inlineStr">
        <is>
          <t>Allentown</t>
        </is>
      </c>
      <c r="H1611" t="s">
        <v>5</v>
      </c>
    </row>
    <row r="1612" spans="1:15">
      <c r="A1612">
        <v>42819</v>
      </c>
      <c r="B1612">
        <f>MONTH(A1612)</f>
        <v>3</v>
      </c>
      <c r="C1612">
        <f>DAY(A1612)</f>
        <v>25</v>
      </c>
      <c r="D1612">
        <f>A1612-DATE(YEAR(A1612),1,0)</f>
        <v>84</v>
      </c>
      <c r="E1612">
        <v>1</v>
      </c>
      <c r="F1612">
        <v>3</v>
      </c>
      <c r="G1612" t="s">
        <v>85</v>
      </c>
      <c r="H1612" t="s">
        <v>39</v>
      </c>
    </row>
    <row r="1613" spans="1:15">
      <c r="A1613">
        <v>42820</v>
      </c>
      <c r="B1613">
        <f>MONTH(A1613)</f>
        <v>3</v>
      </c>
      <c r="C1613">
        <f>DAY(A1613)</f>
        <v>26</v>
      </c>
      <c r="D1613">
        <f>A1613-DATE(YEAR(A1613),1,0)</f>
        <v>85</v>
      </c>
      <c r="E1613">
        <v>2</v>
      </c>
      <c r="F1613">
        <v>15</v>
      </c>
      <c r="G1613" t="s">
        <v>278</v>
      </c>
      <c r="H1613" t="s">
        <v>4</v>
      </c>
    </row>
    <row r="1614" spans="1:15">
      <c r="A1614">
        <v>42820</v>
      </c>
      <c r="B1614">
        <f>MONTH(A1614)</f>
        <v>3</v>
      </c>
      <c r="C1614">
        <f>DAY(A1614)</f>
        <v>26</v>
      </c>
      <c r="D1614">
        <f>A1614-DATE(YEAR(A1614),1,0)</f>
        <v>85</v>
      </c>
      <c r="E1614">
        <v>2</v>
      </c>
      <c r="F1614">
        <v>4</v>
      </c>
      <c r="G1614" t="s">
        <v>45</v>
      </c>
      <c r="H1614" t="s">
        <v>46</v>
      </c>
    </row>
    <row r="1615" spans="1:15">
      <c r="A1615">
        <v>42820</v>
      </c>
      <c r="B1615">
        <f>MONTH(A1615)</f>
        <v>3</v>
      </c>
      <c r="C1615">
        <f>DAY(A1615)</f>
        <v>26</v>
      </c>
      <c r="D1615">
        <f>A1615-DATE(YEAR(A1615),1,0)</f>
        <v>85</v>
      </c>
      <c r="E1615">
        <v>2</v>
      </c>
      <c r="F1615">
        <v>2</v>
      </c>
      <c r="G1615" t="s">
        <v>197</v>
      </c>
      <c r="H1615" t="s">
        <v>4</v>
      </c>
    </row>
    <row r="1616" spans="1:15">
      <c r="A1616">
        <v>42821</v>
      </c>
      <c r="B1616">
        <f>MONTH(A1616)</f>
        <v>3</v>
      </c>
      <c r="C1616">
        <f>DAY(A1616)</f>
        <v>27</v>
      </c>
      <c r="D1616">
        <f>A1616-DATE(YEAR(A1616),1,0)</f>
        <v>86</v>
      </c>
      <c r="E1616">
        <v>2</v>
      </c>
      <c r="F1616">
        <v>4</v>
      </c>
      <c r="G1616" t="inlineStr">
        <is>
          <t>Sanford</t>
        </is>
      </c>
      <c r="H1616" t="s">
        <v>37</v>
      </c>
    </row>
    <row r="1617" spans="1:15">
      <c r="A1617">
        <v>42821</v>
      </c>
      <c r="B1617">
        <f>MONTH(A1617)</f>
        <v>3</v>
      </c>
      <c r="C1617">
        <f>DAY(A1617)</f>
        <v>27</v>
      </c>
      <c r="D1617">
        <f>A1617-DATE(YEAR(A1617),1,0)</f>
        <v>86</v>
      </c>
      <c r="E1617">
        <v>2</v>
      </c>
      <c r="F1617">
        <v>2</v>
      </c>
      <c r="G1617" t="s">
        <v>197</v>
      </c>
      <c r="H1617" t="s">
        <v>4</v>
      </c>
    </row>
    <row r="1618" spans="1:15">
      <c r="A1618">
        <v>42824</v>
      </c>
      <c r="B1618">
        <f>MONTH(A1618)</f>
        <v>3</v>
      </c>
      <c r="C1618">
        <f>DAY(A1618)</f>
        <v>30</v>
      </c>
      <c r="D1618">
        <f>A1618-DATE(YEAR(A1618),1,0)</f>
        <v>89</v>
      </c>
      <c r="E1618">
        <v>4</v>
      </c>
      <c r="F1618">
        <v>0</v>
      </c>
      <c r="G1618" t="s">
        <v>147</v>
      </c>
      <c r="H1618" t="s">
        <v>4</v>
      </c>
    </row>
    <row r="1619" spans="1:15">
      <c r="A1619">
        <v>42824</v>
      </c>
      <c r="B1619">
        <f>MONTH(A1619)</f>
        <v>3</v>
      </c>
      <c r="C1619">
        <f>DAY(A1619)</f>
        <v>30</v>
      </c>
      <c r="D1619">
        <f>A1619-DATE(YEAR(A1619),1,0)</f>
        <v>89</v>
      </c>
      <c r="E1619">
        <v>4</v>
      </c>
      <c r="F1619">
        <v>0</v>
      </c>
      <c r="G1619" t="s">
        <v>254</v>
      </c>
      <c r="H1619" t="s">
        <v>30</v>
      </c>
    </row>
    <row r="1620" spans="1:15">
      <c r="A1620">
        <v>42826</v>
      </c>
      <c r="B1620">
        <f>MONTH(A1620)</f>
        <v>4</v>
      </c>
      <c r="C1620">
        <f>DAY(A1620)</f>
        <v>1</v>
      </c>
      <c r="D1620">
        <f>A1620-DATE(YEAR(A1620),1,0)</f>
        <v>91</v>
      </c>
      <c r="E1620">
        <v>1</v>
      </c>
      <c r="F1620">
        <v>4</v>
      </c>
      <c r="G1620" t="s">
        <v>178</v>
      </c>
      <c r="H1620" t="s">
        <v>37</v>
      </c>
    </row>
    <row r="1621" spans="1:15">
      <c r="A1621">
        <v>42826</v>
      </c>
      <c r="B1621">
        <f>MONTH(A1621)</f>
        <v>4</v>
      </c>
      <c r="C1621">
        <f>DAY(A1621)</f>
        <v>1</v>
      </c>
      <c r="D1621">
        <f>A1621-DATE(YEAR(A1621),1,0)</f>
        <v>91</v>
      </c>
      <c r="E1621">
        <v>2</v>
      </c>
      <c r="F1621">
        <v>3</v>
      </c>
      <c r="G1621" t="s">
        <v>116</v>
      </c>
      <c r="H1621" t="s">
        <v>10</v>
      </c>
    </row>
    <row r="1622" spans="1:15">
      <c r="A1622">
        <v>42826</v>
      </c>
      <c r="B1622">
        <f>MONTH(A1622)</f>
        <v>4</v>
      </c>
      <c r="C1622">
        <f>DAY(A1622)</f>
        <v>1</v>
      </c>
      <c r="D1622">
        <f>A1622-DATE(YEAR(A1622),1,0)</f>
        <v>91</v>
      </c>
      <c r="E1622">
        <v>0</v>
      </c>
      <c r="F1622">
        <v>5</v>
      </c>
      <c r="G1622" t="inlineStr">
        <is>
          <t>Pittsburg</t>
        </is>
      </c>
      <c r="H1622" t="s">
        <v>3</v>
      </c>
    </row>
    <row r="1623" spans="1:15">
      <c r="A1623">
        <v>42827</v>
      </c>
      <c r="B1623">
        <f>MONTH(A1623)</f>
        <v>4</v>
      </c>
      <c r="C1623">
        <f>DAY(A1623)</f>
        <v>2</v>
      </c>
      <c r="D1623">
        <f>A1623-DATE(YEAR(A1623),1,0)</f>
        <v>92</v>
      </c>
      <c r="E1623">
        <v>0</v>
      </c>
      <c r="F1623">
        <v>5</v>
      </c>
      <c r="G1623" t="s">
        <v>239</v>
      </c>
      <c r="H1623" t="s">
        <v>54</v>
      </c>
    </row>
    <row r="1624" spans="1:15">
      <c r="A1624">
        <v>42827</v>
      </c>
      <c r="B1624">
        <f>MONTH(A1624)</f>
        <v>4</v>
      </c>
      <c r="C1624">
        <f>DAY(A1624)</f>
        <v>2</v>
      </c>
      <c r="D1624">
        <f>A1624-DATE(YEAR(A1624),1,0)</f>
        <v>92</v>
      </c>
      <c r="E1624">
        <v>2</v>
      </c>
      <c r="F1624">
        <v>4</v>
      </c>
      <c r="G1624" t="inlineStr">
        <is>
          <t>Chicago (Fifth City)</t>
        </is>
      </c>
      <c r="H1624" t="s">
        <v>30</v>
      </c>
    </row>
    <row r="1625" spans="1:15">
      <c r="A1625">
        <v>42828</v>
      </c>
      <c r="B1625">
        <f>MONTH(A1625)</f>
        <v>4</v>
      </c>
      <c r="C1625">
        <f>DAY(A1625)</f>
        <v>3</v>
      </c>
      <c r="D1625">
        <f>A1625-DATE(YEAR(A1625),1,0)</f>
        <v>93</v>
      </c>
      <c r="E1625">
        <v>3</v>
      </c>
      <c r="F1625">
        <v>1</v>
      </c>
      <c r="G1625" t="s">
        <v>67</v>
      </c>
      <c r="H1625" t="s">
        <v>5</v>
      </c>
    </row>
    <row r="1626" spans="1:15">
      <c r="A1626">
        <v>42829</v>
      </c>
      <c r="B1626">
        <f>MONTH(A1626)</f>
        <v>4</v>
      </c>
      <c r="C1626">
        <f>DAY(A1626)</f>
        <v>4</v>
      </c>
      <c r="D1626">
        <f>A1626-DATE(YEAR(A1626),1,0)</f>
        <v>94</v>
      </c>
      <c r="E1626">
        <v>0</v>
      </c>
      <c r="F1626">
        <v>7</v>
      </c>
      <c r="G1626" t="s">
        <v>267</v>
      </c>
      <c r="H1626" t="s">
        <v>46</v>
      </c>
    </row>
    <row r="1627" spans="1:15">
      <c r="A1627">
        <v>42831</v>
      </c>
      <c r="B1627">
        <f>MONTH(A1627)</f>
        <v>4</v>
      </c>
      <c r="C1627">
        <f>DAY(A1627)</f>
        <v>6</v>
      </c>
      <c r="D1627">
        <f>A1627-DATE(YEAR(A1627),1,0)</f>
        <v>96</v>
      </c>
      <c r="E1627">
        <v>1</v>
      </c>
      <c r="F1627">
        <v>3</v>
      </c>
      <c r="G1627" t="inlineStr">
        <is>
          <t>Lake Charles</t>
        </is>
      </c>
      <c r="H1627" t="s">
        <v>15</v>
      </c>
    </row>
    <row r="1628" spans="1:15">
      <c r="A1628">
        <v>42832</v>
      </c>
      <c r="B1628">
        <f>MONTH(A1628)</f>
        <v>4</v>
      </c>
      <c r="C1628">
        <f>DAY(A1628)</f>
        <v>7</v>
      </c>
      <c r="D1628">
        <f>A1628-DATE(YEAR(A1628),1,0)</f>
        <v>97</v>
      </c>
      <c r="E1628">
        <v>4</v>
      </c>
      <c r="F1628">
        <v>1</v>
      </c>
      <c r="G1628" t="s">
        <v>276</v>
      </c>
      <c r="H1628" t="s">
        <v>97</v>
      </c>
    </row>
    <row r="1629" spans="1:15">
      <c r="A1629">
        <v>42832</v>
      </c>
      <c r="B1629">
        <f>MONTH(A1629)</f>
        <v>4</v>
      </c>
      <c r="C1629">
        <f>DAY(A1629)</f>
        <v>7</v>
      </c>
      <c r="D1629">
        <f>A1629-DATE(YEAR(A1629),1,0)</f>
        <v>97</v>
      </c>
      <c r="E1629">
        <v>3</v>
      </c>
      <c r="F1629">
        <v>1</v>
      </c>
      <c r="G1629" t="inlineStr">
        <is>
          <t>Hickory</t>
        </is>
      </c>
      <c r="H1629" t="s">
        <v>12</v>
      </c>
    </row>
    <row r="1630" spans="1:15">
      <c r="A1630">
        <v>42832</v>
      </c>
      <c r="B1630">
        <f>MONTH(A1630)</f>
        <v>4</v>
      </c>
      <c r="C1630">
        <f>DAY(A1630)</f>
        <v>7</v>
      </c>
      <c r="D1630">
        <f>A1630-DATE(YEAR(A1630),1,0)</f>
        <v>97</v>
      </c>
      <c r="E1630">
        <v>5</v>
      </c>
      <c r="F1630">
        <v>0</v>
      </c>
      <c r="G1630" t="s">
        <v>45</v>
      </c>
      <c r="H1630" t="s">
        <v>46</v>
      </c>
    </row>
    <row r="1631" spans="1:15">
      <c r="A1631">
        <v>42832</v>
      </c>
      <c r="B1631">
        <f>MONTH(A1631)</f>
        <v>4</v>
      </c>
      <c r="C1631">
        <f>DAY(A1631)</f>
        <v>7</v>
      </c>
      <c r="D1631">
        <f>A1631-DATE(YEAR(A1631),1,0)</f>
        <v>97</v>
      </c>
      <c r="E1631">
        <v>1</v>
      </c>
      <c r="F1631">
        <v>5</v>
      </c>
      <c r="G1631" t="s">
        <v>252</v>
      </c>
      <c r="H1631" t="s">
        <v>30</v>
      </c>
    </row>
    <row r="1632" spans="1:15">
      <c r="A1632">
        <v>42834</v>
      </c>
      <c r="B1632">
        <f>MONTH(A1632)</f>
        <v>4</v>
      </c>
      <c r="C1632">
        <f>DAY(A1632)</f>
        <v>9</v>
      </c>
      <c r="D1632">
        <f>A1632-DATE(YEAR(A1632),1,0)</f>
        <v>99</v>
      </c>
      <c r="E1632">
        <v>1</v>
      </c>
      <c r="F1632">
        <v>3</v>
      </c>
      <c r="G1632" t="s">
        <v>181</v>
      </c>
      <c r="H1632" t="s">
        <v>46</v>
      </c>
    </row>
    <row r="1633" spans="1:15">
      <c r="A1633">
        <v>42834</v>
      </c>
      <c r="B1633">
        <f>MONTH(A1633)</f>
        <v>4</v>
      </c>
      <c r="C1633">
        <f>DAY(A1633)</f>
        <v>9</v>
      </c>
      <c r="D1633">
        <f>A1633-DATE(YEAR(A1633),1,0)</f>
        <v>99</v>
      </c>
      <c r="E1633">
        <v>1</v>
      </c>
      <c r="F1633">
        <v>3</v>
      </c>
      <c r="G1633" t="s">
        <v>166</v>
      </c>
      <c r="H1633" t="s">
        <v>48</v>
      </c>
    </row>
    <row r="1634" spans="1:15">
      <c r="A1634">
        <v>42835</v>
      </c>
      <c r="B1634">
        <f>MONTH(A1634)</f>
        <v>4</v>
      </c>
      <c r="C1634">
        <f>DAY(A1634)</f>
        <v>10</v>
      </c>
      <c r="D1634">
        <f>A1634-DATE(YEAR(A1634),1,0)</f>
        <v>100</v>
      </c>
      <c r="E1634">
        <v>3</v>
      </c>
      <c r="F1634">
        <v>1</v>
      </c>
      <c r="G1634" t="s">
        <v>183</v>
      </c>
      <c r="H1634" t="s">
        <v>3</v>
      </c>
    </row>
    <row r="1635" spans="1:15">
      <c r="A1635">
        <v>42838</v>
      </c>
      <c r="B1635">
        <f>MONTH(A1635)</f>
        <v>4</v>
      </c>
      <c r="C1635">
        <f>DAY(A1635)</f>
        <v>13</v>
      </c>
      <c r="D1635">
        <f>A1635-DATE(YEAR(A1635),1,0)</f>
        <v>103</v>
      </c>
      <c r="E1635">
        <v>1</v>
      </c>
      <c r="F1635">
        <v>3</v>
      </c>
      <c r="G1635" t="s">
        <v>91</v>
      </c>
      <c r="H1635" t="s">
        <v>42</v>
      </c>
    </row>
    <row r="1636" spans="1:15">
      <c r="A1636">
        <v>42838</v>
      </c>
      <c r="B1636">
        <f>MONTH(A1636)</f>
        <v>4</v>
      </c>
      <c r="C1636">
        <f>DAY(A1636)</f>
        <v>13</v>
      </c>
      <c r="D1636">
        <f>A1636-DATE(YEAR(A1636),1,0)</f>
        <v>103</v>
      </c>
      <c r="E1636">
        <v>2</v>
      </c>
      <c r="F1636">
        <v>2</v>
      </c>
      <c r="G1636" t="inlineStr">
        <is>
          <t>West Park</t>
        </is>
      </c>
      <c r="H1636" t="s">
        <v>37</v>
      </c>
    </row>
    <row r="1637" spans="1:15">
      <c r="A1637">
        <v>42840</v>
      </c>
      <c r="B1637">
        <f>MONTH(A1637)</f>
        <v>4</v>
      </c>
      <c r="C1637">
        <f>DAY(A1637)</f>
        <v>15</v>
      </c>
      <c r="D1637">
        <f>A1637-DATE(YEAR(A1637),1,0)</f>
        <v>105</v>
      </c>
      <c r="E1637">
        <v>0</v>
      </c>
      <c r="F1637">
        <v>4</v>
      </c>
      <c r="G1637" t="s">
        <v>47</v>
      </c>
      <c r="H1637" t="s">
        <v>48</v>
      </c>
    </row>
    <row r="1638" spans="1:15">
      <c r="A1638">
        <v>42840</v>
      </c>
      <c r="B1638">
        <f>MONTH(A1638)</f>
        <v>4</v>
      </c>
      <c r="C1638">
        <f>DAY(A1638)</f>
        <v>15</v>
      </c>
      <c r="D1638">
        <f>A1638-DATE(YEAR(A1638),1,0)</f>
        <v>105</v>
      </c>
      <c r="E1638">
        <v>0</v>
      </c>
      <c r="F1638">
        <v>4</v>
      </c>
      <c r="G1638" t="s">
        <v>67</v>
      </c>
      <c r="H1638" t="s">
        <v>5</v>
      </c>
    </row>
    <row r="1639" spans="1:15">
      <c r="A1639">
        <v>42840</v>
      </c>
      <c r="B1639">
        <f>MONTH(A1639)</f>
        <v>4</v>
      </c>
      <c r="C1639">
        <f>DAY(A1639)</f>
        <v>15</v>
      </c>
      <c r="D1639">
        <f>A1639-DATE(YEAR(A1639),1,0)</f>
        <v>105</v>
      </c>
      <c r="E1639">
        <v>0</v>
      </c>
      <c r="F1639">
        <v>6</v>
      </c>
      <c r="G1639" t="s">
        <v>192</v>
      </c>
      <c r="H1639" t="s">
        <v>58</v>
      </c>
    </row>
    <row r="1640" spans="1:15">
      <c r="A1640">
        <v>42840</v>
      </c>
      <c r="B1640">
        <f>MONTH(A1640)</f>
        <v>4</v>
      </c>
      <c r="C1640">
        <f>DAY(A1640)</f>
        <v>15</v>
      </c>
      <c r="D1640">
        <f>A1640-DATE(YEAR(A1640),1,0)</f>
        <v>105</v>
      </c>
      <c r="E1640">
        <v>0</v>
      </c>
      <c r="F1640">
        <v>4</v>
      </c>
      <c r="G1640" t="inlineStr">
        <is>
          <t>Harvey</t>
        </is>
      </c>
      <c r="H1640" t="s">
        <v>30</v>
      </c>
    </row>
    <row r="1641" spans="1:15">
      <c r="A1641">
        <v>42840</v>
      </c>
      <c r="B1641">
        <f>MONTH(A1641)</f>
        <v>4</v>
      </c>
      <c r="C1641">
        <f>DAY(A1641)</f>
        <v>15</v>
      </c>
      <c r="D1641">
        <f>A1641-DATE(YEAR(A1641),1,0)</f>
        <v>105</v>
      </c>
      <c r="E1641">
        <v>0</v>
      </c>
      <c r="F1641">
        <v>4</v>
      </c>
      <c r="G1641" t="s">
        <v>157</v>
      </c>
      <c r="H1641" t="s">
        <v>30</v>
      </c>
    </row>
    <row r="1642" spans="1:15">
      <c r="A1642">
        <v>42840</v>
      </c>
      <c r="B1642">
        <f>MONTH(A1642)</f>
        <v>4</v>
      </c>
      <c r="C1642">
        <f>DAY(A1642)</f>
        <v>15</v>
      </c>
      <c r="D1642">
        <f>A1642-DATE(YEAR(A1642),1,0)</f>
        <v>105</v>
      </c>
      <c r="E1642">
        <v>0</v>
      </c>
      <c r="F1642">
        <v>4</v>
      </c>
      <c r="G1642" t="s">
        <v>235</v>
      </c>
      <c r="H1642" t="s">
        <v>3</v>
      </c>
    </row>
    <row r="1643" spans="1:15">
      <c r="A1643">
        <v>42841</v>
      </c>
      <c r="B1643">
        <f>MONTH(A1643)</f>
        <v>4</v>
      </c>
      <c r="C1643">
        <f>DAY(A1643)</f>
        <v>16</v>
      </c>
      <c r="D1643">
        <f>A1643-DATE(YEAR(A1643),1,0)</f>
        <v>106</v>
      </c>
      <c r="E1643">
        <v>0</v>
      </c>
      <c r="F1643">
        <v>9</v>
      </c>
      <c r="G1643" t="s">
        <v>148</v>
      </c>
      <c r="H1643" t="s">
        <v>4</v>
      </c>
    </row>
    <row r="1644" spans="1:15">
      <c r="A1644">
        <v>42841</v>
      </c>
      <c r="B1644">
        <f>MONTH(A1644)</f>
        <v>4</v>
      </c>
      <c r="C1644">
        <f>DAY(A1644)</f>
        <v>16</v>
      </c>
      <c r="D1644">
        <f>A1644-DATE(YEAR(A1644),1,0)</f>
        <v>106</v>
      </c>
      <c r="E1644">
        <v>0</v>
      </c>
      <c r="F1644">
        <v>8</v>
      </c>
      <c r="G1644" t="s">
        <v>31</v>
      </c>
      <c r="H1644" t="s">
        <v>3</v>
      </c>
    </row>
    <row r="1645" spans="1:15">
      <c r="A1645">
        <v>42841</v>
      </c>
      <c r="B1645">
        <f>MONTH(A1645)</f>
        <v>4</v>
      </c>
      <c r="C1645">
        <f>DAY(A1645)</f>
        <v>16</v>
      </c>
      <c r="D1645">
        <f>A1645-DATE(YEAR(A1645),1,0)</f>
        <v>106</v>
      </c>
      <c r="E1645">
        <v>0</v>
      </c>
      <c r="F1645">
        <v>4</v>
      </c>
      <c r="G1645" t="inlineStr">
        <is>
          <t>Elizabeth City</t>
        </is>
      </c>
      <c r="H1645" t="s">
        <v>12</v>
      </c>
    </row>
    <row r="1646" spans="1:15">
      <c r="A1646">
        <v>42841</v>
      </c>
      <c r="B1646">
        <f>MONTH(A1646)</f>
        <v>4</v>
      </c>
      <c r="C1646">
        <f>DAY(A1646)</f>
        <v>16</v>
      </c>
      <c r="D1646">
        <f>A1646-DATE(YEAR(A1646),1,0)</f>
        <v>106</v>
      </c>
      <c r="E1646">
        <v>0</v>
      </c>
      <c r="F1646">
        <v>4</v>
      </c>
      <c r="G1646" t="s">
        <v>114</v>
      </c>
      <c r="H1646" t="s">
        <v>30</v>
      </c>
    </row>
    <row r="1647" spans="1:15">
      <c r="A1647">
        <v>42845</v>
      </c>
      <c r="B1647">
        <f>MONTH(A1647)</f>
        <v>4</v>
      </c>
      <c r="C1647">
        <f>DAY(A1647)</f>
        <v>20</v>
      </c>
      <c r="D1647">
        <f>A1647-DATE(YEAR(A1647),1,0)</f>
        <v>110</v>
      </c>
      <c r="E1647">
        <v>0</v>
      </c>
      <c r="F1647">
        <v>4</v>
      </c>
      <c r="G1647" t="s">
        <v>100</v>
      </c>
      <c r="H1647" t="s">
        <v>70</v>
      </c>
    </row>
    <row r="1648" spans="1:15">
      <c r="A1648">
        <v>42846</v>
      </c>
      <c r="B1648">
        <f>MONTH(A1648)</f>
        <v>4</v>
      </c>
      <c r="C1648">
        <f>DAY(A1648)</f>
        <v>21</v>
      </c>
      <c r="D1648">
        <f>A1648-DATE(YEAR(A1648),1,0)</f>
        <v>111</v>
      </c>
      <c r="E1648">
        <v>2</v>
      </c>
      <c r="F1648">
        <v>2</v>
      </c>
      <c r="G1648" t="inlineStr">
        <is>
          <t>Palm Bay</t>
        </is>
      </c>
      <c r="H1648" t="s">
        <v>37</v>
      </c>
    </row>
    <row r="1649" spans="1:15">
      <c r="A1649">
        <v>42848</v>
      </c>
      <c r="B1649">
        <f>MONTH(A1649)</f>
        <v>4</v>
      </c>
      <c r="C1649">
        <f>DAY(A1649)</f>
        <v>23</v>
      </c>
      <c r="D1649">
        <f>A1649-DATE(YEAR(A1649),1,0)</f>
        <v>113</v>
      </c>
      <c r="E1649">
        <v>1</v>
      </c>
      <c r="F1649">
        <v>4</v>
      </c>
      <c r="G1649" t="s">
        <v>36</v>
      </c>
      <c r="H1649" t="s">
        <v>37</v>
      </c>
    </row>
    <row r="1650" spans="1:15">
      <c r="A1650">
        <v>42850</v>
      </c>
      <c r="B1650">
        <f>MONTH(A1650)</f>
        <v>4</v>
      </c>
      <c r="C1650">
        <f>DAY(A1650)</f>
        <v>25</v>
      </c>
      <c r="D1650">
        <f>A1650-DATE(YEAR(A1650),1,0)</f>
        <v>115</v>
      </c>
      <c r="E1650">
        <v>1</v>
      </c>
      <c r="F1650">
        <v>5</v>
      </c>
      <c r="G1650" t="s">
        <v>14</v>
      </c>
      <c r="H1650" t="s">
        <v>15</v>
      </c>
    </row>
    <row r="1651" spans="1:15">
      <c r="A1651">
        <v>42851</v>
      </c>
      <c r="B1651">
        <f>MONTH(A1651)</f>
        <v>4</v>
      </c>
      <c r="C1651">
        <f>DAY(A1651)</f>
        <v>26</v>
      </c>
      <c r="D1651">
        <f>A1651-DATE(YEAR(A1651),1,0)</f>
        <v>116</v>
      </c>
      <c r="E1651">
        <v>0</v>
      </c>
      <c r="F1651">
        <v>4</v>
      </c>
      <c r="G1651" t="s">
        <v>36</v>
      </c>
      <c r="H1651" t="s">
        <v>37</v>
      </c>
    </row>
    <row r="1652" spans="1:15">
      <c r="A1652">
        <v>42852</v>
      </c>
      <c r="B1652">
        <f>MONTH(A1652)</f>
        <v>4</v>
      </c>
      <c r="C1652">
        <f>DAY(A1652)</f>
        <v>27</v>
      </c>
      <c r="D1652">
        <f>A1652-DATE(YEAR(A1652),1,0)</f>
        <v>117</v>
      </c>
      <c r="E1652">
        <v>1</v>
      </c>
      <c r="F1652">
        <v>3</v>
      </c>
      <c r="G1652" t="s">
        <v>78</v>
      </c>
      <c r="H1652" t="s">
        <v>79</v>
      </c>
    </row>
    <row r="1653" spans="1:15">
      <c r="A1653">
        <v>42853</v>
      </c>
      <c r="B1653">
        <f>MONTH(A1653)</f>
        <v>4</v>
      </c>
      <c r="C1653">
        <f>DAY(A1653)</f>
        <v>28</v>
      </c>
      <c r="D1653">
        <f>A1653-DATE(YEAR(A1653),1,0)</f>
        <v>118</v>
      </c>
      <c r="E1653">
        <v>0</v>
      </c>
      <c r="F1653">
        <v>4</v>
      </c>
      <c r="G1653" t="s">
        <v>118</v>
      </c>
      <c r="H1653" t="s">
        <v>119</v>
      </c>
    </row>
    <row r="1654" spans="1:15">
      <c r="A1654">
        <v>42853</v>
      </c>
      <c r="B1654">
        <f>MONTH(A1654)</f>
        <v>4</v>
      </c>
      <c r="C1654">
        <f>DAY(A1654)</f>
        <v>28</v>
      </c>
      <c r="D1654">
        <f>A1654-DATE(YEAR(A1654),1,0)</f>
        <v>118</v>
      </c>
      <c r="E1654">
        <v>0</v>
      </c>
      <c r="F1654">
        <v>5</v>
      </c>
      <c r="G1654" t="s">
        <v>77</v>
      </c>
      <c r="H1654" t="s">
        <v>5</v>
      </c>
    </row>
    <row r="1655" spans="1:15">
      <c r="A1655">
        <v>42854</v>
      </c>
      <c r="B1655">
        <f>MONTH(A1655)</f>
        <v>4</v>
      </c>
      <c r="C1655">
        <f>DAY(A1655)</f>
        <v>29</v>
      </c>
      <c r="D1655">
        <f>A1655-DATE(YEAR(A1655),1,0)</f>
        <v>119</v>
      </c>
      <c r="E1655">
        <v>1</v>
      </c>
      <c r="F1655">
        <v>3</v>
      </c>
      <c r="G1655" t="inlineStr">
        <is>
          <t>Germantown</t>
        </is>
      </c>
      <c r="H1655" t="s">
        <v>103</v>
      </c>
    </row>
    <row r="1656" spans="1:15">
      <c r="A1656">
        <v>42854</v>
      </c>
      <c r="B1656">
        <f>MONTH(A1656)</f>
        <v>4</v>
      </c>
      <c r="C1656">
        <f>DAY(A1656)</f>
        <v>29</v>
      </c>
      <c r="D1656">
        <f>A1656-DATE(YEAR(A1656),1,0)</f>
        <v>119</v>
      </c>
      <c r="E1656">
        <v>1</v>
      </c>
      <c r="F1656">
        <v>3</v>
      </c>
      <c r="G1656" t="inlineStr">
        <is>
          <t>Whittier</t>
        </is>
      </c>
      <c r="H1656" t="s">
        <v>3</v>
      </c>
    </row>
    <row r="1657" spans="1:15">
      <c r="A1657">
        <v>42854</v>
      </c>
      <c r="B1657">
        <f>MONTH(A1657)</f>
        <v>4</v>
      </c>
      <c r="C1657">
        <f>DAY(A1657)</f>
        <v>29</v>
      </c>
      <c r="D1657">
        <f>A1657-DATE(YEAR(A1657),1,0)</f>
        <v>119</v>
      </c>
      <c r="E1657">
        <v>0</v>
      </c>
      <c r="F1657">
        <v>5</v>
      </c>
      <c r="G1657" t="s">
        <v>6</v>
      </c>
      <c r="H1657" t="s">
        <v>3</v>
      </c>
    </row>
    <row r="1658" spans="1:15">
      <c r="A1658">
        <v>42854</v>
      </c>
      <c r="B1658">
        <f>MONTH(A1658)</f>
        <v>4</v>
      </c>
      <c r="C1658">
        <f>DAY(A1658)</f>
        <v>29</v>
      </c>
      <c r="D1658">
        <f>A1658-DATE(YEAR(A1658),1,0)</f>
        <v>119</v>
      </c>
      <c r="E1658">
        <v>0</v>
      </c>
      <c r="F1658">
        <v>4</v>
      </c>
      <c r="G1658" t="s">
        <v>94</v>
      </c>
      <c r="H1658" t="s">
        <v>13</v>
      </c>
    </row>
    <row r="1659" spans="1:15">
      <c r="A1659">
        <v>42854</v>
      </c>
      <c r="B1659">
        <f>MONTH(A1659)</f>
        <v>4</v>
      </c>
      <c r="C1659">
        <f>DAY(A1659)</f>
        <v>29</v>
      </c>
      <c r="D1659">
        <f>A1659-DATE(YEAR(A1659),1,0)</f>
        <v>119</v>
      </c>
      <c r="E1659">
        <v>0</v>
      </c>
      <c r="F1659">
        <v>4</v>
      </c>
      <c r="G1659" t="s">
        <v>214</v>
      </c>
      <c r="H1659" t="s">
        <v>3</v>
      </c>
    </row>
    <row r="1660" spans="1:15">
      <c r="A1660">
        <v>42854</v>
      </c>
      <c r="B1660">
        <f>MONTH(A1660)</f>
        <v>4</v>
      </c>
      <c r="C1660">
        <f>DAY(A1660)</f>
        <v>29</v>
      </c>
      <c r="D1660">
        <f>A1660-DATE(YEAR(A1660),1,0)</f>
        <v>119</v>
      </c>
      <c r="E1660">
        <v>1</v>
      </c>
      <c r="F1660">
        <v>3</v>
      </c>
      <c r="G1660" t="inlineStr">
        <is>
          <t>Los Angeles (Boyle Heights)</t>
        </is>
      </c>
      <c r="H1660" t="s">
        <v>3</v>
      </c>
    </row>
    <row r="1661" spans="1:15">
      <c r="A1661">
        <v>42855</v>
      </c>
      <c r="B1661">
        <f>MONTH(A1661)</f>
        <v>4</v>
      </c>
      <c r="C1661">
        <f>DAY(A1661)</f>
        <v>30</v>
      </c>
      <c r="D1661">
        <f>A1661-DATE(YEAR(A1661),1,0)</f>
        <v>120</v>
      </c>
      <c r="E1661">
        <v>1</v>
      </c>
      <c r="F1661">
        <v>3</v>
      </c>
      <c r="G1661" t="s">
        <v>228</v>
      </c>
      <c r="H1661" t="s">
        <v>15</v>
      </c>
    </row>
    <row r="1662" spans="1:15">
      <c r="A1662">
        <v>42855</v>
      </c>
      <c r="B1662">
        <f>MONTH(A1662)</f>
        <v>4</v>
      </c>
      <c r="C1662">
        <f>DAY(A1662)</f>
        <v>30</v>
      </c>
      <c r="D1662">
        <f>A1662-DATE(YEAR(A1662),1,0)</f>
        <v>120</v>
      </c>
      <c r="E1662">
        <v>4</v>
      </c>
      <c r="F1662">
        <v>1</v>
      </c>
      <c r="G1662" t="s">
        <v>120</v>
      </c>
      <c r="H1662" t="s">
        <v>65</v>
      </c>
    </row>
    <row r="1663" spans="1:15">
      <c r="A1663">
        <v>42855</v>
      </c>
      <c r="B1663">
        <f>MONTH(A1663)</f>
        <v>4</v>
      </c>
      <c r="C1663">
        <f>DAY(A1663)</f>
        <v>30</v>
      </c>
      <c r="D1663">
        <f>A1663-DATE(YEAR(A1663),1,0)</f>
        <v>120</v>
      </c>
      <c r="E1663">
        <v>1</v>
      </c>
      <c r="F1663">
        <v>5</v>
      </c>
      <c r="G1663" t="inlineStr">
        <is>
          <t>Loris</t>
        </is>
      </c>
      <c r="H1663" t="s">
        <v>63</v>
      </c>
    </row>
    <row r="1664" spans="1:15">
      <c r="A1664">
        <v>42855</v>
      </c>
      <c r="B1664">
        <f>MONTH(A1664)</f>
        <v>4</v>
      </c>
      <c r="C1664">
        <f>DAY(A1664)</f>
        <v>30</v>
      </c>
      <c r="D1664">
        <f>A1664-DATE(YEAR(A1664),1,0)</f>
        <v>120</v>
      </c>
      <c r="E1664">
        <v>2</v>
      </c>
      <c r="F1664">
        <v>7</v>
      </c>
      <c r="G1664" t="s">
        <v>185</v>
      </c>
      <c r="H1664" t="s">
        <v>3</v>
      </c>
    </row>
    <row r="1665" spans="1:15">
      <c r="A1665">
        <v>42855</v>
      </c>
      <c r="B1665">
        <f>MONTH(A1665)</f>
        <v>4</v>
      </c>
      <c r="C1665">
        <f>DAY(A1665)</f>
        <v>30</v>
      </c>
      <c r="D1665">
        <f>A1665-DATE(YEAR(A1665),1,0)</f>
        <v>120</v>
      </c>
      <c r="E1665">
        <v>0</v>
      </c>
      <c r="F1665">
        <v>5</v>
      </c>
      <c r="G1665" t="s">
        <v>135</v>
      </c>
      <c r="H1665" t="s">
        <v>37</v>
      </c>
    </row>
    <row r="1666" spans="1:15">
      <c r="A1666">
        <v>42856</v>
      </c>
      <c r="B1666">
        <f>MONTH(A1666)</f>
        <v>5</v>
      </c>
      <c r="C1666">
        <f>DAY(A1666)</f>
        <v>1</v>
      </c>
      <c r="D1666">
        <f>A1666-DATE(YEAR(A1666),1,0)</f>
        <v>121</v>
      </c>
      <c r="E1666">
        <v>2</v>
      </c>
      <c r="F1666">
        <v>3</v>
      </c>
      <c r="G1666" t="s">
        <v>122</v>
      </c>
      <c r="H1666" t="s">
        <v>46</v>
      </c>
    </row>
    <row r="1667" spans="1:15">
      <c r="A1667">
        <v>42857</v>
      </c>
      <c r="B1667">
        <f>MONTH(A1667)</f>
        <v>5</v>
      </c>
      <c r="C1667">
        <f>DAY(A1667)</f>
        <v>2</v>
      </c>
      <c r="D1667">
        <f>A1667-DATE(YEAR(A1667),1,0)</f>
        <v>122</v>
      </c>
      <c r="E1667">
        <v>1</v>
      </c>
      <c r="F1667">
        <v>3</v>
      </c>
      <c r="G1667" t="s">
        <v>135</v>
      </c>
      <c r="H1667" t="s">
        <v>37</v>
      </c>
    </row>
    <row r="1668" spans="1:15">
      <c r="A1668">
        <v>42859</v>
      </c>
      <c r="B1668">
        <f>MONTH(A1668)</f>
        <v>5</v>
      </c>
      <c r="C1668">
        <f>DAY(A1668)</f>
        <v>4</v>
      </c>
      <c r="D1668">
        <f>A1668-DATE(YEAR(A1668),1,0)</f>
        <v>124</v>
      </c>
      <c r="E1668">
        <v>1</v>
      </c>
      <c r="F1668">
        <v>4</v>
      </c>
      <c r="G1668" t="s">
        <v>89</v>
      </c>
      <c r="H1668" t="s">
        <v>39</v>
      </c>
    </row>
    <row r="1669" spans="1:15">
      <c r="A1669">
        <v>42862</v>
      </c>
      <c r="B1669">
        <f>MONTH(A1669)</f>
        <v>5</v>
      </c>
      <c r="C1669">
        <f>DAY(A1669)</f>
        <v>7</v>
      </c>
      <c r="D1669">
        <f>A1669-DATE(YEAR(A1669),1,0)</f>
        <v>127</v>
      </c>
      <c r="E1669">
        <v>2</v>
      </c>
      <c r="F1669">
        <v>8</v>
      </c>
      <c r="G1669" t="s">
        <v>275</v>
      </c>
      <c r="H1669" t="s">
        <v>30</v>
      </c>
    </row>
    <row r="1670" spans="1:15">
      <c r="A1670">
        <v>42864</v>
      </c>
      <c r="B1670">
        <f>MONTH(A1670)</f>
        <v>5</v>
      </c>
      <c r="C1670">
        <f>DAY(A1670)</f>
        <v>9</v>
      </c>
      <c r="D1670">
        <f>A1670-DATE(YEAR(A1670),1,0)</f>
        <v>129</v>
      </c>
      <c r="E1670">
        <v>3</v>
      </c>
      <c r="F1670">
        <v>1</v>
      </c>
      <c r="G1670" t="s">
        <v>53</v>
      </c>
      <c r="H1670" t="s">
        <v>65</v>
      </c>
    </row>
    <row r="1671" spans="1:15">
      <c r="A1671">
        <v>42865</v>
      </c>
      <c r="B1671">
        <f>MONTH(A1671)</f>
        <v>5</v>
      </c>
      <c r="C1671">
        <f>DAY(A1671)</f>
        <v>10</v>
      </c>
      <c r="D1671">
        <f>A1671-DATE(YEAR(A1671),1,0)</f>
        <v>130</v>
      </c>
      <c r="E1671">
        <v>1</v>
      </c>
      <c r="F1671">
        <v>3</v>
      </c>
      <c r="G1671" t="s">
        <v>151</v>
      </c>
      <c r="H1671" t="s">
        <v>79</v>
      </c>
    </row>
    <row r="1672" spans="1:15">
      <c r="A1672">
        <v>42867</v>
      </c>
      <c r="B1672">
        <f>MONTH(A1672)</f>
        <v>5</v>
      </c>
      <c r="C1672">
        <f>DAY(A1672)</f>
        <v>12</v>
      </c>
      <c r="D1672">
        <f>A1672-DATE(YEAR(A1672),1,0)</f>
        <v>132</v>
      </c>
      <c r="E1672">
        <v>4</v>
      </c>
      <c r="F1672">
        <v>0</v>
      </c>
      <c r="G1672" t="inlineStr">
        <is>
          <t>Kirkersville</t>
        </is>
      </c>
      <c r="H1672" t="s">
        <v>4</v>
      </c>
    </row>
    <row r="1673" spans="1:15">
      <c r="A1673">
        <v>42868</v>
      </c>
      <c r="B1673">
        <f>MONTH(A1673)</f>
        <v>5</v>
      </c>
      <c r="C1673">
        <f>DAY(A1673)</f>
        <v>13</v>
      </c>
      <c r="D1673">
        <f>A1673-DATE(YEAR(A1673),1,0)</f>
        <v>133</v>
      </c>
      <c r="E1673">
        <v>0</v>
      </c>
      <c r="F1673">
        <v>5</v>
      </c>
      <c r="G1673" t="inlineStr">
        <is>
          <t>Avon Park</t>
        </is>
      </c>
      <c r="H1673" t="s">
        <v>37</v>
      </c>
    </row>
    <row r="1674" spans="1:15">
      <c r="A1674">
        <v>42868</v>
      </c>
      <c r="B1674">
        <f>MONTH(A1674)</f>
        <v>5</v>
      </c>
      <c r="C1674">
        <f>DAY(A1674)</f>
        <v>13</v>
      </c>
      <c r="D1674">
        <f>A1674-DATE(YEAR(A1674),1,0)</f>
        <v>133</v>
      </c>
      <c r="E1674">
        <v>0</v>
      </c>
      <c r="F1674">
        <v>5</v>
      </c>
      <c r="G1674" t="inlineStr">
        <is>
          <t>Dolton</t>
        </is>
      </c>
      <c r="H1674" t="s">
        <v>30</v>
      </c>
    </row>
    <row r="1675" spans="1:15">
      <c r="A1675">
        <v>42868</v>
      </c>
      <c r="B1675">
        <f>MONTH(A1675)</f>
        <v>5</v>
      </c>
      <c r="C1675">
        <f>DAY(A1675)</f>
        <v>13</v>
      </c>
      <c r="D1675">
        <f>A1675-DATE(YEAR(A1675),1,0)</f>
        <v>133</v>
      </c>
      <c r="E1675">
        <v>1</v>
      </c>
      <c r="F1675">
        <v>6</v>
      </c>
      <c r="G1675" t="s">
        <v>176</v>
      </c>
      <c r="H1675" t="s">
        <v>177</v>
      </c>
    </row>
    <row r="1676" spans="1:15">
      <c r="A1676">
        <v>42869</v>
      </c>
      <c r="B1676">
        <f>MONTH(A1676)</f>
        <v>5</v>
      </c>
      <c r="C1676">
        <f>DAY(A1676)</f>
        <v>14</v>
      </c>
      <c r="D1676">
        <f>A1676-DATE(YEAR(A1676),1,0)</f>
        <v>134</v>
      </c>
      <c r="E1676">
        <v>0</v>
      </c>
      <c r="F1676">
        <v>4</v>
      </c>
      <c r="G1676" t="s">
        <v>110</v>
      </c>
      <c r="H1676" t="s">
        <v>46</v>
      </c>
    </row>
    <row r="1677" spans="1:15">
      <c r="A1677">
        <v>42871</v>
      </c>
      <c r="B1677">
        <f>MONTH(A1677)</f>
        <v>5</v>
      </c>
      <c r="C1677">
        <f>DAY(A1677)</f>
        <v>16</v>
      </c>
      <c r="D1677">
        <f>A1677-DATE(YEAR(A1677),1,0)</f>
        <v>136</v>
      </c>
      <c r="E1677">
        <v>3</v>
      </c>
      <c r="F1677">
        <v>1</v>
      </c>
      <c r="G1677" t="inlineStr">
        <is>
          <t>Ruffin</t>
        </is>
      </c>
      <c r="H1677" t="s">
        <v>63</v>
      </c>
    </row>
    <row r="1678" spans="1:15">
      <c r="A1678">
        <v>42875</v>
      </c>
      <c r="B1678">
        <f>MONTH(A1678)</f>
        <v>5</v>
      </c>
      <c r="C1678">
        <f>DAY(A1678)</f>
        <v>20</v>
      </c>
      <c r="D1678">
        <f>A1678-DATE(YEAR(A1678),1,0)</f>
        <v>140</v>
      </c>
      <c r="E1678">
        <v>0</v>
      </c>
      <c r="F1678">
        <v>9</v>
      </c>
      <c r="G1678" t="s">
        <v>67</v>
      </c>
      <c r="H1678" t="s">
        <v>5</v>
      </c>
    </row>
    <row r="1679" spans="1:15">
      <c r="A1679">
        <v>42876</v>
      </c>
      <c r="B1679">
        <f>MONTH(A1679)</f>
        <v>5</v>
      </c>
      <c r="C1679">
        <f>DAY(A1679)</f>
        <v>21</v>
      </c>
      <c r="D1679">
        <f>A1679-DATE(YEAR(A1679),1,0)</f>
        <v>141</v>
      </c>
      <c r="E1679">
        <v>1</v>
      </c>
      <c r="F1679">
        <v>3</v>
      </c>
      <c r="G1679" t="s">
        <v>239</v>
      </c>
      <c r="H1679" t="s">
        <v>54</v>
      </c>
    </row>
    <row r="1680" spans="1:15">
      <c r="A1680">
        <v>42876</v>
      </c>
      <c r="B1680">
        <f>MONTH(A1680)</f>
        <v>5</v>
      </c>
      <c r="C1680">
        <f>DAY(A1680)</f>
        <v>21</v>
      </c>
      <c r="D1680">
        <f>A1680-DATE(YEAR(A1680),1,0)</f>
        <v>141</v>
      </c>
      <c r="E1680">
        <v>0</v>
      </c>
      <c r="F1680">
        <v>4</v>
      </c>
      <c r="G1680" t="s">
        <v>215</v>
      </c>
      <c r="H1680" t="s">
        <v>24</v>
      </c>
    </row>
    <row r="1681" spans="1:15">
      <c r="A1681">
        <v>42881</v>
      </c>
      <c r="B1681">
        <f>MONTH(A1681)</f>
        <v>5</v>
      </c>
      <c r="C1681">
        <f>DAY(A1681)</f>
        <v>26</v>
      </c>
      <c r="D1681">
        <f>A1681-DATE(YEAR(A1681),1,0)</f>
        <v>146</v>
      </c>
      <c r="E1681">
        <v>0</v>
      </c>
      <c r="F1681">
        <v>4</v>
      </c>
      <c r="G1681" t="s">
        <v>36</v>
      </c>
      <c r="H1681" t="s">
        <v>37</v>
      </c>
    </row>
    <row r="1682" spans="1:15">
      <c r="A1682">
        <v>42882</v>
      </c>
      <c r="B1682">
        <f>MONTH(A1682)</f>
        <v>5</v>
      </c>
      <c r="C1682">
        <f>DAY(A1682)</f>
        <v>27</v>
      </c>
      <c r="D1682">
        <f>A1682-DATE(YEAR(A1682),1,0)</f>
        <v>147</v>
      </c>
      <c r="E1682">
        <v>1</v>
      </c>
      <c r="F1682">
        <v>7</v>
      </c>
      <c r="G1682" t="s">
        <v>21</v>
      </c>
      <c r="H1682" t="s">
        <v>22</v>
      </c>
    </row>
    <row r="1683" spans="1:15">
      <c r="A1683">
        <v>42882</v>
      </c>
      <c r="B1683">
        <f>MONTH(A1683)</f>
        <v>5</v>
      </c>
      <c r="C1683">
        <f>DAY(A1683)</f>
        <v>27</v>
      </c>
      <c r="D1683">
        <f>A1683-DATE(YEAR(A1683),1,0)</f>
        <v>147</v>
      </c>
      <c r="E1683">
        <v>8</v>
      </c>
      <c r="F1683">
        <v>1</v>
      </c>
      <c r="G1683" t="inlineStr">
        <is>
          <t>Bogue Chitto</t>
        </is>
      </c>
      <c r="H1683" t="s">
        <v>50</v>
      </c>
    </row>
    <row r="1684" spans="1:15">
      <c r="A1684">
        <v>42883</v>
      </c>
      <c r="B1684">
        <f>MONTH(A1684)</f>
        <v>5</v>
      </c>
      <c r="C1684">
        <f>DAY(A1684)</f>
        <v>28</v>
      </c>
      <c r="D1684">
        <f>A1684-DATE(YEAR(A1684),1,0)</f>
        <v>148</v>
      </c>
      <c r="E1684">
        <v>1</v>
      </c>
      <c r="F1684">
        <v>5</v>
      </c>
      <c r="G1684" t="s">
        <v>104</v>
      </c>
      <c r="H1684" t="s">
        <v>79</v>
      </c>
    </row>
    <row r="1685" spans="1:15">
      <c r="A1685">
        <v>42883</v>
      </c>
      <c r="B1685">
        <f>MONTH(A1685)</f>
        <v>5</v>
      </c>
      <c r="C1685">
        <f>DAY(A1685)</f>
        <v>28</v>
      </c>
      <c r="D1685">
        <f>A1685-DATE(YEAR(A1685),1,0)</f>
        <v>148</v>
      </c>
      <c r="E1685">
        <v>0</v>
      </c>
      <c r="F1685">
        <v>12</v>
      </c>
      <c r="G1685" t="s">
        <v>263</v>
      </c>
      <c r="H1685" t="s">
        <v>58</v>
      </c>
    </row>
    <row r="1686" spans="1:15">
      <c r="A1686">
        <v>42883</v>
      </c>
      <c r="B1686">
        <f>MONTH(A1686)</f>
        <v>5</v>
      </c>
      <c r="C1686">
        <f>DAY(A1686)</f>
        <v>28</v>
      </c>
      <c r="D1686">
        <f>A1686-DATE(YEAR(A1686),1,0)</f>
        <v>148</v>
      </c>
      <c r="E1686">
        <v>0</v>
      </c>
      <c r="F1686">
        <v>4</v>
      </c>
      <c r="G1686" t="s">
        <v>257</v>
      </c>
      <c r="H1686" t="s">
        <v>52</v>
      </c>
    </row>
    <row r="1687" spans="1:15">
      <c r="A1687">
        <v>42883</v>
      </c>
      <c r="B1687">
        <f>MONTH(A1687)</f>
        <v>5</v>
      </c>
      <c r="C1687">
        <f>DAY(A1687)</f>
        <v>28</v>
      </c>
      <c r="D1687">
        <f>A1687-DATE(YEAR(A1687),1,0)</f>
        <v>148</v>
      </c>
      <c r="E1687">
        <v>0</v>
      </c>
      <c r="F1687">
        <v>5</v>
      </c>
      <c r="G1687" t="inlineStr">
        <is>
          <t>Moss Point</t>
        </is>
      </c>
      <c r="H1687" t="s">
        <v>50</v>
      </c>
    </row>
    <row r="1688" spans="1:15">
      <c r="A1688">
        <v>42884</v>
      </c>
      <c r="B1688">
        <f>MONTH(A1688)</f>
        <v>5</v>
      </c>
      <c r="C1688">
        <f>DAY(A1688)</f>
        <v>29</v>
      </c>
      <c r="D1688">
        <f>A1688-DATE(YEAR(A1688),1,0)</f>
        <v>149</v>
      </c>
      <c r="E1688">
        <v>1</v>
      </c>
      <c r="F1688">
        <v>3</v>
      </c>
      <c r="G1688" t="s">
        <v>100</v>
      </c>
      <c r="H1688" t="s">
        <v>70</v>
      </c>
    </row>
    <row r="1689" spans="1:15">
      <c r="A1689">
        <v>42887</v>
      </c>
      <c r="B1689">
        <f>MONTH(A1689)</f>
        <v>6</v>
      </c>
      <c r="C1689">
        <f>DAY(A1689)</f>
        <v>1</v>
      </c>
      <c r="D1689">
        <f>A1689-DATE(YEAR(A1689),1,0)</f>
        <v>152</v>
      </c>
      <c r="E1689">
        <v>4</v>
      </c>
      <c r="F1689">
        <v>0</v>
      </c>
      <c r="G1689" t="s">
        <v>18</v>
      </c>
      <c r="H1689" t="s">
        <v>19</v>
      </c>
    </row>
    <row r="1690" spans="1:15">
      <c r="A1690">
        <v>42888</v>
      </c>
      <c r="B1690">
        <f>MONTH(A1690)</f>
        <v>6</v>
      </c>
      <c r="C1690">
        <f>DAY(A1690)</f>
        <v>2</v>
      </c>
      <c r="D1690">
        <f>A1690-DATE(YEAR(A1690),1,0)</f>
        <v>153</v>
      </c>
      <c r="E1690">
        <v>2</v>
      </c>
      <c r="F1690">
        <v>3</v>
      </c>
      <c r="G1690" t="inlineStr">
        <is>
          <t>Laredo</t>
        </is>
      </c>
      <c r="H1690" t="s">
        <v>46</v>
      </c>
    </row>
    <row r="1691" spans="1:15">
      <c r="A1691">
        <v>42888</v>
      </c>
      <c r="B1691">
        <f>MONTH(A1691)</f>
        <v>6</v>
      </c>
      <c r="C1691">
        <f>DAY(A1691)</f>
        <v>2</v>
      </c>
      <c r="D1691">
        <f>A1691-DATE(YEAR(A1691),1,0)</f>
        <v>153</v>
      </c>
      <c r="E1691">
        <v>1</v>
      </c>
      <c r="F1691">
        <v>3</v>
      </c>
      <c r="G1691" t="s">
        <v>82</v>
      </c>
      <c r="H1691" t="s">
        <v>3</v>
      </c>
    </row>
    <row r="1692" spans="1:15">
      <c r="A1692">
        <v>42889</v>
      </c>
      <c r="B1692">
        <f>MONTH(A1692)</f>
        <v>6</v>
      </c>
      <c r="C1692">
        <f>DAY(A1692)</f>
        <v>3</v>
      </c>
      <c r="D1692">
        <f>A1692-DATE(YEAR(A1692),1,0)</f>
        <v>154</v>
      </c>
      <c r="E1692">
        <v>3</v>
      </c>
      <c r="F1692">
        <v>2</v>
      </c>
      <c r="G1692" t="s">
        <v>14</v>
      </c>
      <c r="H1692" t="s">
        <v>15</v>
      </c>
    </row>
    <row r="1693" spans="1:15">
      <c r="A1693">
        <v>42889</v>
      </c>
      <c r="B1693">
        <f>MONTH(A1693)</f>
        <v>6</v>
      </c>
      <c r="C1693">
        <f>DAY(A1693)</f>
        <v>3</v>
      </c>
      <c r="D1693">
        <f>A1693-DATE(YEAR(A1693),1,0)</f>
        <v>154</v>
      </c>
      <c r="E1693">
        <v>3</v>
      </c>
      <c r="F1693">
        <v>1</v>
      </c>
      <c r="G1693" t="s">
        <v>18</v>
      </c>
      <c r="H1693" t="s">
        <v>19</v>
      </c>
    </row>
    <row r="1694" spans="1:15">
      <c r="A1694">
        <v>42889</v>
      </c>
      <c r="B1694">
        <f>MONTH(A1694)</f>
        <v>6</v>
      </c>
      <c r="C1694">
        <f>DAY(A1694)</f>
        <v>3</v>
      </c>
      <c r="D1694">
        <f>A1694-DATE(YEAR(A1694),1,0)</f>
        <v>154</v>
      </c>
      <c r="E1694">
        <v>0</v>
      </c>
      <c r="F1694">
        <v>4</v>
      </c>
      <c r="G1694" t="s">
        <v>14</v>
      </c>
      <c r="H1694" t="s">
        <v>15</v>
      </c>
    </row>
    <row r="1695" spans="1:15">
      <c r="A1695">
        <v>42890</v>
      </c>
      <c r="B1695">
        <f>MONTH(A1695)</f>
        <v>6</v>
      </c>
      <c r="C1695">
        <f>DAY(A1695)</f>
        <v>4</v>
      </c>
      <c r="D1695">
        <f>A1695-DATE(YEAR(A1695),1,0)</f>
        <v>155</v>
      </c>
      <c r="E1695">
        <v>4</v>
      </c>
      <c r="F1695">
        <v>0</v>
      </c>
      <c r="G1695" t="inlineStr">
        <is>
          <t>Washington Co.</t>
        </is>
      </c>
      <c r="H1695" t="s">
        <v>48</v>
      </c>
    </row>
    <row r="1696" spans="1:15">
      <c r="A1696">
        <v>42891</v>
      </c>
      <c r="B1696">
        <f>MONTH(A1696)</f>
        <v>6</v>
      </c>
      <c r="C1696">
        <f>DAY(A1696)</f>
        <v>5</v>
      </c>
      <c r="D1696">
        <f>A1696-DATE(YEAR(A1696),1,0)</f>
        <v>156</v>
      </c>
      <c r="E1696">
        <v>6</v>
      </c>
      <c r="F1696">
        <v>0</v>
      </c>
      <c r="G1696" t="s">
        <v>193</v>
      </c>
      <c r="H1696" t="s">
        <v>37</v>
      </c>
    </row>
    <row r="1697" spans="1:15">
      <c r="A1697">
        <v>42891</v>
      </c>
      <c r="B1697">
        <f>MONTH(A1697)</f>
        <v>6</v>
      </c>
      <c r="C1697">
        <f>DAY(A1697)</f>
        <v>5</v>
      </c>
      <c r="D1697">
        <f>A1697-DATE(YEAR(A1697),1,0)</f>
        <v>156</v>
      </c>
      <c r="E1697">
        <v>3</v>
      </c>
      <c r="F1697">
        <v>2</v>
      </c>
      <c r="G1697" t="inlineStr">
        <is>
          <t>Sandy</t>
        </is>
      </c>
      <c r="H1697" t="s">
        <v>34</v>
      </c>
    </row>
    <row r="1698" spans="1:15">
      <c r="A1698">
        <v>42892</v>
      </c>
      <c r="B1698">
        <f>MONTH(A1698)</f>
        <v>6</v>
      </c>
      <c r="C1698">
        <f>DAY(A1698)</f>
        <v>6</v>
      </c>
      <c r="D1698">
        <f>A1698-DATE(YEAR(A1698),1,0)</f>
        <v>157</v>
      </c>
      <c r="E1698">
        <v>3</v>
      </c>
      <c r="F1698">
        <v>1</v>
      </c>
      <c r="G1698" t="s">
        <v>138</v>
      </c>
      <c r="H1698" t="s">
        <v>3</v>
      </c>
    </row>
    <row r="1699" spans="1:15">
      <c r="A1699">
        <v>42894</v>
      </c>
      <c r="B1699">
        <f>MONTH(A1699)</f>
        <v>6</v>
      </c>
      <c r="C1699">
        <f>DAY(A1699)</f>
        <v>8</v>
      </c>
      <c r="D1699">
        <f>A1699-DATE(YEAR(A1699),1,0)</f>
        <v>159</v>
      </c>
      <c r="E1699">
        <v>4</v>
      </c>
      <c r="F1699">
        <v>0</v>
      </c>
      <c r="G1699" t="inlineStr">
        <is>
          <t>Eaton Twp.</t>
        </is>
      </c>
      <c r="H1699" t="s">
        <v>5</v>
      </c>
    </row>
    <row r="1700" spans="1:15">
      <c r="A1700">
        <v>42894</v>
      </c>
      <c r="B1700">
        <f>MONTH(A1700)</f>
        <v>6</v>
      </c>
      <c r="C1700">
        <f>DAY(A1700)</f>
        <v>8</v>
      </c>
      <c r="D1700">
        <f>A1700-DATE(YEAR(A1700),1,0)</f>
        <v>159</v>
      </c>
      <c r="E1700">
        <v>0</v>
      </c>
      <c r="F1700">
        <v>6</v>
      </c>
      <c r="G1700" t="s">
        <v>14</v>
      </c>
      <c r="H1700" t="s">
        <v>15</v>
      </c>
    </row>
    <row r="1701" spans="1:15">
      <c r="A1701">
        <v>42895</v>
      </c>
      <c r="B1701">
        <f>MONTH(A1701)</f>
        <v>6</v>
      </c>
      <c r="C1701">
        <f>DAY(A1701)</f>
        <v>9</v>
      </c>
      <c r="D1701">
        <f>A1701-DATE(YEAR(A1701),1,0)</f>
        <v>160</v>
      </c>
      <c r="E1701">
        <v>2</v>
      </c>
      <c r="F1701">
        <v>5</v>
      </c>
      <c r="G1701" t="s">
        <v>110</v>
      </c>
      <c r="H1701" t="s">
        <v>46</v>
      </c>
    </row>
    <row r="1702" spans="1:15">
      <c r="A1702">
        <v>42896</v>
      </c>
      <c r="B1702">
        <f>MONTH(A1702)</f>
        <v>6</v>
      </c>
      <c r="C1702">
        <f>DAY(A1702)</f>
        <v>10</v>
      </c>
      <c r="D1702">
        <f>A1702-DATE(YEAR(A1702),1,0)</f>
        <v>161</v>
      </c>
      <c r="E1702">
        <v>0</v>
      </c>
      <c r="F1702">
        <v>4</v>
      </c>
      <c r="G1702" t="s">
        <v>26</v>
      </c>
      <c r="H1702" t="s">
        <v>27</v>
      </c>
    </row>
    <row r="1703" spans="1:15">
      <c r="A1703">
        <v>42897</v>
      </c>
      <c r="B1703">
        <f>MONTH(A1703)</f>
        <v>6</v>
      </c>
      <c r="C1703">
        <f>DAY(A1703)</f>
        <v>11</v>
      </c>
      <c r="D1703">
        <f>A1703-DATE(YEAR(A1703),1,0)</f>
        <v>162</v>
      </c>
      <c r="E1703">
        <v>0</v>
      </c>
      <c r="F1703">
        <v>4</v>
      </c>
      <c r="G1703" t="s">
        <v>107</v>
      </c>
      <c r="H1703" t="s">
        <v>27</v>
      </c>
    </row>
    <row r="1704" spans="1:15">
      <c r="A1704">
        <v>42897</v>
      </c>
      <c r="B1704">
        <f>MONTH(A1704)</f>
        <v>6</v>
      </c>
      <c r="C1704">
        <f>DAY(A1704)</f>
        <v>11</v>
      </c>
      <c r="D1704">
        <f>A1704-DATE(YEAR(A1704),1,0)</f>
        <v>162</v>
      </c>
      <c r="E1704">
        <v>0</v>
      </c>
      <c r="F1704">
        <v>9</v>
      </c>
      <c r="G1704" t="s">
        <v>269</v>
      </c>
      <c r="H1704" t="s">
        <v>30</v>
      </c>
    </row>
    <row r="1705" spans="1:15">
      <c r="A1705">
        <v>42897</v>
      </c>
      <c r="B1705">
        <f>MONTH(A1705)</f>
        <v>6</v>
      </c>
      <c r="C1705">
        <f>DAY(A1705)</f>
        <v>11</v>
      </c>
      <c r="D1705">
        <f>A1705-DATE(YEAR(A1705),1,0)</f>
        <v>162</v>
      </c>
      <c r="E1705">
        <v>0</v>
      </c>
      <c r="F1705">
        <v>4</v>
      </c>
      <c r="G1705" t="s">
        <v>45</v>
      </c>
      <c r="H1705" t="s">
        <v>46</v>
      </c>
    </row>
    <row r="1706" spans="1:15">
      <c r="A1706">
        <v>42899</v>
      </c>
      <c r="B1706">
        <f>MONTH(A1706)</f>
        <v>6</v>
      </c>
      <c r="C1706">
        <f>DAY(A1706)</f>
        <v>13</v>
      </c>
      <c r="D1706">
        <f>A1706-DATE(YEAR(A1706),1,0)</f>
        <v>164</v>
      </c>
      <c r="E1706">
        <v>2</v>
      </c>
      <c r="F1706">
        <v>2</v>
      </c>
      <c r="G1706" t="s">
        <v>102</v>
      </c>
      <c r="H1706" t="s">
        <v>103</v>
      </c>
    </row>
    <row r="1707" spans="1:15">
      <c r="A1707">
        <v>42899</v>
      </c>
      <c r="B1707">
        <f>MONTH(A1707)</f>
        <v>6</v>
      </c>
      <c r="C1707">
        <f>DAY(A1707)</f>
        <v>13</v>
      </c>
      <c r="D1707">
        <f>A1707-DATE(YEAR(A1707),1,0)</f>
        <v>164</v>
      </c>
      <c r="E1707">
        <v>0</v>
      </c>
      <c r="F1707">
        <v>4</v>
      </c>
      <c r="G1707" t="s">
        <v>102</v>
      </c>
      <c r="H1707" t="s">
        <v>103</v>
      </c>
    </row>
    <row r="1708" spans="1:15">
      <c r="A1708">
        <v>42900</v>
      </c>
      <c r="B1708">
        <f>MONTH(A1708)</f>
        <v>6</v>
      </c>
      <c r="C1708">
        <f>DAY(A1708)</f>
        <v>14</v>
      </c>
      <c r="D1708">
        <f>A1708-DATE(YEAR(A1708),1,0)</f>
        <v>165</v>
      </c>
      <c r="E1708">
        <v>1</v>
      </c>
      <c r="F1708">
        <v>4</v>
      </c>
      <c r="G1708" t="inlineStr">
        <is>
          <t>Alexandria</t>
        </is>
      </c>
      <c r="H1708" t="s">
        <v>13</v>
      </c>
    </row>
    <row r="1709" spans="1:15">
      <c r="A1709">
        <v>42900</v>
      </c>
      <c r="B1709">
        <f>MONTH(A1709)</f>
        <v>6</v>
      </c>
      <c r="C1709">
        <f>DAY(A1709)</f>
        <v>14</v>
      </c>
      <c r="D1709">
        <f>A1709-DATE(YEAR(A1709),1,0)</f>
        <v>165</v>
      </c>
      <c r="E1709">
        <v>4</v>
      </c>
      <c r="F1709">
        <v>2</v>
      </c>
      <c r="G1709" t="s">
        <v>115</v>
      </c>
      <c r="H1709" t="s">
        <v>3</v>
      </c>
    </row>
    <row r="1710" spans="1:15">
      <c r="A1710">
        <v>42900</v>
      </c>
      <c r="B1710">
        <f>MONTH(A1710)</f>
        <v>6</v>
      </c>
      <c r="C1710">
        <f>DAY(A1710)</f>
        <v>14</v>
      </c>
      <c r="D1710">
        <f>A1710-DATE(YEAR(A1710),1,0)</f>
        <v>165</v>
      </c>
      <c r="E1710">
        <v>0</v>
      </c>
      <c r="F1710">
        <v>4</v>
      </c>
      <c r="G1710" t="s">
        <v>147</v>
      </c>
      <c r="H1710" t="s">
        <v>4</v>
      </c>
    </row>
    <row r="1711" spans="1:15">
      <c r="A1711">
        <v>42901</v>
      </c>
      <c r="B1711">
        <f>MONTH(A1711)</f>
        <v>6</v>
      </c>
      <c r="C1711">
        <f>DAY(A1711)</f>
        <v>15</v>
      </c>
      <c r="D1711">
        <f>A1711-DATE(YEAR(A1711),1,0)</f>
        <v>166</v>
      </c>
      <c r="E1711">
        <v>1</v>
      </c>
      <c r="F1711">
        <v>3</v>
      </c>
      <c r="G1711" t="s">
        <v>74</v>
      </c>
      <c r="H1711" t="s">
        <v>13</v>
      </c>
    </row>
    <row r="1712" spans="1:15">
      <c r="A1712">
        <v>42901</v>
      </c>
      <c r="B1712">
        <f>MONTH(A1712)</f>
        <v>6</v>
      </c>
      <c r="C1712">
        <f>DAY(A1712)</f>
        <v>15</v>
      </c>
      <c r="D1712">
        <f>A1712-DATE(YEAR(A1712),1,0)</f>
        <v>166</v>
      </c>
      <c r="E1712">
        <v>0</v>
      </c>
      <c r="F1712">
        <v>4</v>
      </c>
      <c r="G1712" t="inlineStr">
        <is>
          <t>Hall County</t>
        </is>
      </c>
      <c r="H1712" t="s">
        <v>42</v>
      </c>
    </row>
    <row r="1713" spans="1:15">
      <c r="A1713">
        <v>42901</v>
      </c>
      <c r="B1713">
        <f>MONTH(A1713)</f>
        <v>6</v>
      </c>
      <c r="C1713">
        <f>DAY(A1713)</f>
        <v>15</v>
      </c>
      <c r="D1713">
        <f>A1713-DATE(YEAR(A1713),1,0)</f>
        <v>166</v>
      </c>
      <c r="E1713">
        <v>5</v>
      </c>
      <c r="F1713">
        <v>0</v>
      </c>
      <c r="G1713" t="inlineStr">
        <is>
          <t>La Madera</t>
        </is>
      </c>
      <c r="H1713" t="s">
        <v>17</v>
      </c>
    </row>
    <row r="1714" spans="1:15">
      <c r="A1714">
        <v>42902</v>
      </c>
      <c r="B1714">
        <f>MONTH(A1714)</f>
        <v>6</v>
      </c>
      <c r="C1714">
        <f>DAY(A1714)</f>
        <v>16</v>
      </c>
      <c r="D1714">
        <f>A1714-DATE(YEAR(A1714),1,0)</f>
        <v>167</v>
      </c>
      <c r="E1714">
        <v>1</v>
      </c>
      <c r="F1714">
        <v>4</v>
      </c>
      <c r="G1714" t="s">
        <v>148</v>
      </c>
      <c r="H1714" t="s">
        <v>4</v>
      </c>
    </row>
    <row r="1715" spans="1:15">
      <c r="A1715">
        <v>42903</v>
      </c>
      <c r="B1715">
        <f>MONTH(A1715)</f>
        <v>6</v>
      </c>
      <c r="C1715">
        <f>DAY(A1715)</f>
        <v>17</v>
      </c>
      <c r="D1715">
        <f>A1715-DATE(YEAR(A1715),1,0)</f>
        <v>168</v>
      </c>
      <c r="E1715">
        <v>0</v>
      </c>
      <c r="F1715">
        <v>4</v>
      </c>
      <c r="G1715" t="s">
        <v>279</v>
      </c>
      <c r="H1715" t="s">
        <v>30</v>
      </c>
    </row>
    <row r="1716" spans="1:15">
      <c r="A1716">
        <v>42903</v>
      </c>
      <c r="B1716">
        <f>MONTH(A1716)</f>
        <v>6</v>
      </c>
      <c r="C1716">
        <f>DAY(A1716)</f>
        <v>17</v>
      </c>
      <c r="D1716">
        <f>A1716-DATE(YEAR(A1716),1,0)</f>
        <v>168</v>
      </c>
      <c r="E1716">
        <v>0</v>
      </c>
      <c r="F1716">
        <v>4</v>
      </c>
      <c r="G1716" t="inlineStr">
        <is>
          <t>Chicago (South Austin)</t>
        </is>
      </c>
      <c r="H1716" t="s">
        <v>30</v>
      </c>
    </row>
    <row r="1717" spans="1:15">
      <c r="A1717">
        <v>42904</v>
      </c>
      <c r="B1717">
        <f>MONTH(A1717)</f>
        <v>6</v>
      </c>
      <c r="C1717">
        <f>DAY(A1717)</f>
        <v>18</v>
      </c>
      <c r="D1717">
        <f>A1717-DATE(YEAR(A1717),1,0)</f>
        <v>169</v>
      </c>
      <c r="E1717">
        <v>0</v>
      </c>
      <c r="F1717">
        <v>7</v>
      </c>
      <c r="G1717" t="s">
        <v>182</v>
      </c>
      <c r="H1717" t="s">
        <v>63</v>
      </c>
    </row>
    <row r="1718" spans="1:15">
      <c r="A1718">
        <v>42904</v>
      </c>
      <c r="B1718">
        <f>MONTH(A1718)</f>
        <v>6</v>
      </c>
      <c r="C1718">
        <f>DAY(A1718)</f>
        <v>18</v>
      </c>
      <c r="D1718">
        <f>A1718-DATE(YEAR(A1718),1,0)</f>
        <v>169</v>
      </c>
      <c r="E1718">
        <v>2</v>
      </c>
      <c r="F1718">
        <v>3</v>
      </c>
      <c r="G1718" t="s">
        <v>18</v>
      </c>
      <c r="H1718" t="s">
        <v>19</v>
      </c>
    </row>
    <row r="1719" spans="1:15">
      <c r="A1719">
        <v>42904</v>
      </c>
      <c r="B1719">
        <f>MONTH(A1719)</f>
        <v>6</v>
      </c>
      <c r="C1719">
        <f>DAY(A1719)</f>
        <v>18</v>
      </c>
      <c r="D1719">
        <f>A1719-DATE(YEAR(A1719),1,0)</f>
        <v>169</v>
      </c>
      <c r="E1719">
        <v>0</v>
      </c>
      <c r="F1719">
        <v>4</v>
      </c>
      <c r="G1719" t="s">
        <v>21</v>
      </c>
      <c r="H1719" t="s">
        <v>22</v>
      </c>
    </row>
    <row r="1720" spans="1:15">
      <c r="A1720">
        <v>42908</v>
      </c>
      <c r="B1720">
        <f>MONTH(A1720)</f>
        <v>6</v>
      </c>
      <c r="C1720">
        <f>DAY(A1720)</f>
        <v>22</v>
      </c>
      <c r="D1720">
        <f>A1720-DATE(YEAR(A1720),1,0)</f>
        <v>173</v>
      </c>
      <c r="E1720">
        <v>1</v>
      </c>
      <c r="F1720">
        <v>6</v>
      </c>
      <c r="G1720" t="s">
        <v>91</v>
      </c>
      <c r="H1720" t="s">
        <v>42</v>
      </c>
    </row>
    <row r="1721" spans="1:15">
      <c r="A1721">
        <v>42910</v>
      </c>
      <c r="B1721">
        <f>MONTH(A1721)</f>
        <v>6</v>
      </c>
      <c r="C1721">
        <f>DAY(A1721)</f>
        <v>24</v>
      </c>
      <c r="D1721">
        <f>A1721-DATE(YEAR(A1721),1,0)</f>
        <v>175</v>
      </c>
      <c r="E1721">
        <v>1</v>
      </c>
      <c r="F1721">
        <v>4</v>
      </c>
      <c r="G1721" t="s">
        <v>171</v>
      </c>
      <c r="H1721" t="s">
        <v>37</v>
      </c>
    </row>
    <row r="1722" spans="1:15">
      <c r="A1722">
        <v>42910</v>
      </c>
      <c r="B1722">
        <f>MONTH(A1722)</f>
        <v>6</v>
      </c>
      <c r="C1722">
        <f>DAY(A1722)</f>
        <v>24</v>
      </c>
      <c r="D1722">
        <f>A1722-DATE(YEAR(A1722),1,0)</f>
        <v>175</v>
      </c>
      <c r="E1722">
        <v>0</v>
      </c>
      <c r="F1722">
        <v>4</v>
      </c>
      <c r="G1722" t="inlineStr">
        <is>
          <t>Bethel</t>
        </is>
      </c>
      <c r="H1722" t="s">
        <v>12</v>
      </c>
    </row>
    <row r="1723" spans="1:15">
      <c r="A1723">
        <v>42910</v>
      </c>
      <c r="B1723">
        <f>MONTH(A1723)</f>
        <v>6</v>
      </c>
      <c r="C1723">
        <f>DAY(A1723)</f>
        <v>24</v>
      </c>
      <c r="D1723">
        <f>A1723-DATE(YEAR(A1723),1,0)</f>
        <v>175</v>
      </c>
      <c r="E1723">
        <v>0</v>
      </c>
      <c r="F1723">
        <v>4</v>
      </c>
      <c r="G1723" t="s">
        <v>261</v>
      </c>
      <c r="H1723" t="s">
        <v>79</v>
      </c>
    </row>
    <row r="1724" spans="1:15">
      <c r="A1724">
        <v>42911</v>
      </c>
      <c r="B1724">
        <f>MONTH(A1724)</f>
        <v>6</v>
      </c>
      <c r="C1724">
        <f>DAY(A1724)</f>
        <v>25</v>
      </c>
      <c r="D1724">
        <f>A1724-DATE(YEAR(A1724),1,0)</f>
        <v>176</v>
      </c>
      <c r="E1724">
        <v>2</v>
      </c>
      <c r="F1724">
        <v>2</v>
      </c>
      <c r="G1724" t="s">
        <v>185</v>
      </c>
      <c r="H1724" t="s">
        <v>3</v>
      </c>
    </row>
    <row r="1725" spans="1:15">
      <c r="A1725">
        <v>42911</v>
      </c>
      <c r="B1725">
        <f>MONTH(A1725)</f>
        <v>6</v>
      </c>
      <c r="C1725">
        <f>DAY(A1725)</f>
        <v>25</v>
      </c>
      <c r="D1725">
        <f>A1725-DATE(YEAR(A1725),1,0)</f>
        <v>176</v>
      </c>
      <c r="E1725">
        <v>0</v>
      </c>
      <c r="F1725">
        <v>7</v>
      </c>
      <c r="G1725" t="inlineStr">
        <is>
          <t>New York (Harlem)</t>
        </is>
      </c>
      <c r="H1725" t="s">
        <v>52</v>
      </c>
    </row>
    <row r="1726" spans="1:15">
      <c r="A1726">
        <v>42911</v>
      </c>
      <c r="B1726">
        <f>MONTH(A1726)</f>
        <v>6</v>
      </c>
      <c r="C1726">
        <f>DAY(A1726)</f>
        <v>25</v>
      </c>
      <c r="D1726">
        <f>A1726-DATE(YEAR(A1726),1,0)</f>
        <v>176</v>
      </c>
      <c r="E1726">
        <v>0</v>
      </c>
      <c r="F1726">
        <v>4</v>
      </c>
      <c r="G1726" t="s">
        <v>21</v>
      </c>
      <c r="H1726" t="s">
        <v>22</v>
      </c>
    </row>
    <row r="1727" spans="1:15">
      <c r="A1727">
        <v>42911</v>
      </c>
      <c r="B1727">
        <f>MONTH(A1727)</f>
        <v>6</v>
      </c>
      <c r="C1727">
        <f>DAY(A1727)</f>
        <v>25</v>
      </c>
      <c r="D1727">
        <f>A1727-DATE(YEAR(A1727),1,0)</f>
        <v>176</v>
      </c>
      <c r="E1727">
        <v>1</v>
      </c>
      <c r="F1727">
        <v>3</v>
      </c>
      <c r="G1727" t="s">
        <v>18</v>
      </c>
      <c r="H1727" t="s">
        <v>19</v>
      </c>
    </row>
    <row r="1728" spans="1:15">
      <c r="A1728">
        <v>42913</v>
      </c>
      <c r="B1728">
        <f>MONTH(A1728)</f>
        <v>6</v>
      </c>
      <c r="C1728">
        <f>DAY(A1728)</f>
        <v>27</v>
      </c>
      <c r="D1728">
        <f>A1728-DATE(YEAR(A1728),1,0)</f>
        <v>178</v>
      </c>
      <c r="E1728">
        <v>0</v>
      </c>
      <c r="F1728">
        <v>5</v>
      </c>
      <c r="G1728" t="s">
        <v>252</v>
      </c>
      <c r="H1728" t="s">
        <v>30</v>
      </c>
    </row>
    <row r="1729" spans="1:15">
      <c r="A1729">
        <v>42914</v>
      </c>
      <c r="B1729">
        <f>MONTH(A1729)</f>
        <v>6</v>
      </c>
      <c r="C1729">
        <f>DAY(A1729)</f>
        <v>28</v>
      </c>
      <c r="D1729">
        <f>A1729-DATE(YEAR(A1729),1,0)</f>
        <v>179</v>
      </c>
      <c r="E1729">
        <v>1</v>
      </c>
      <c r="F1729">
        <v>3</v>
      </c>
      <c r="G1729" t="s">
        <v>71</v>
      </c>
      <c r="H1729" t="s">
        <v>4</v>
      </c>
    </row>
    <row r="1730" spans="1:15">
      <c r="A1730">
        <v>42915</v>
      </c>
      <c r="B1730">
        <f>MONTH(A1730)</f>
        <v>6</v>
      </c>
      <c r="C1730">
        <f>DAY(A1730)</f>
        <v>29</v>
      </c>
      <c r="D1730">
        <f>A1730-DATE(YEAR(A1730),1,0)</f>
        <v>180</v>
      </c>
      <c r="E1730">
        <v>1</v>
      </c>
      <c r="F1730">
        <v>4</v>
      </c>
      <c r="G1730" t="s">
        <v>96</v>
      </c>
      <c r="H1730" t="s">
        <v>84</v>
      </c>
    </row>
    <row r="1731" spans="1:15">
      <c r="A1731">
        <v>42916</v>
      </c>
      <c r="B1731">
        <f>MONTH(A1731)</f>
        <v>6</v>
      </c>
      <c r="C1731">
        <f>DAY(A1731)</f>
        <v>30</v>
      </c>
      <c r="D1731">
        <f>A1731-DATE(YEAR(A1731),1,0)</f>
        <v>181</v>
      </c>
      <c r="E1731">
        <v>2</v>
      </c>
      <c r="F1731">
        <v>6</v>
      </c>
      <c r="G1731" t="s">
        <v>266</v>
      </c>
      <c r="H1731" t="s">
        <v>52</v>
      </c>
    </row>
    <row r="1732" spans="1:15">
      <c r="A1732">
        <v>42917</v>
      </c>
      <c r="B1732">
        <f>MONTH(A1732)</f>
        <v>7</v>
      </c>
      <c r="C1732">
        <f>DAY(A1732)</f>
        <v>1</v>
      </c>
      <c r="D1732">
        <f>A1732-DATE(YEAR(A1732),1,0)</f>
        <v>182</v>
      </c>
      <c r="E1732">
        <v>0</v>
      </c>
      <c r="F1732">
        <v>25</v>
      </c>
      <c r="G1732" t="s">
        <v>211</v>
      </c>
      <c r="H1732" t="s">
        <v>177</v>
      </c>
    </row>
    <row r="1733" spans="1:15">
      <c r="A1733">
        <v>42917</v>
      </c>
      <c r="B1733">
        <f>MONTH(A1733)</f>
        <v>7</v>
      </c>
      <c r="C1733">
        <f>DAY(A1733)</f>
        <v>1</v>
      </c>
      <c r="D1733">
        <f>A1733-DATE(YEAR(A1733),1,0)</f>
        <v>182</v>
      </c>
      <c r="E1733">
        <v>0</v>
      </c>
      <c r="F1733">
        <v>4</v>
      </c>
      <c r="G1733" t="s">
        <v>35</v>
      </c>
      <c r="H1733" t="s">
        <v>12</v>
      </c>
    </row>
    <row r="1734" spans="1:15">
      <c r="A1734">
        <v>42917</v>
      </c>
      <c r="B1734">
        <f>MONTH(A1734)</f>
        <v>7</v>
      </c>
      <c r="C1734">
        <f>DAY(A1734)</f>
        <v>1</v>
      </c>
      <c r="D1734">
        <f>A1734-DATE(YEAR(A1734),1,0)</f>
        <v>182</v>
      </c>
      <c r="E1734">
        <v>2</v>
      </c>
      <c r="F1734">
        <v>2</v>
      </c>
      <c r="G1734" t="s">
        <v>78</v>
      </c>
      <c r="H1734" t="s">
        <v>79</v>
      </c>
    </row>
    <row r="1735" spans="1:15">
      <c r="A1735">
        <v>42917</v>
      </c>
      <c r="B1735">
        <f>MONTH(A1735)</f>
        <v>7</v>
      </c>
      <c r="C1735">
        <f>DAY(A1735)</f>
        <v>1</v>
      </c>
      <c r="D1735">
        <f>A1735-DATE(YEAR(A1735),1,0)</f>
        <v>182</v>
      </c>
      <c r="E1735">
        <v>0</v>
      </c>
      <c r="F1735">
        <v>4</v>
      </c>
      <c r="G1735" t="s">
        <v>271</v>
      </c>
      <c r="H1735" t="s">
        <v>30</v>
      </c>
    </row>
    <row r="1736" spans="1:15">
      <c r="A1736">
        <v>42918</v>
      </c>
      <c r="B1736">
        <f>MONTH(A1736)</f>
        <v>7</v>
      </c>
      <c r="C1736">
        <f>DAY(A1736)</f>
        <v>2</v>
      </c>
      <c r="D1736">
        <f>A1736-DATE(YEAR(A1736),1,0)</f>
        <v>183</v>
      </c>
      <c r="E1736">
        <v>0</v>
      </c>
      <c r="F1736">
        <v>4</v>
      </c>
      <c r="G1736" t="s">
        <v>62</v>
      </c>
      <c r="H1736" t="s">
        <v>63</v>
      </c>
    </row>
    <row r="1737" spans="1:15">
      <c r="A1737">
        <v>42918</v>
      </c>
      <c r="B1737">
        <f>MONTH(A1737)</f>
        <v>7</v>
      </c>
      <c r="C1737">
        <f>DAY(A1737)</f>
        <v>2</v>
      </c>
      <c r="D1737">
        <f>A1737-DATE(YEAR(A1737),1,0)</f>
        <v>183</v>
      </c>
      <c r="E1737">
        <v>0</v>
      </c>
      <c r="F1737">
        <v>4</v>
      </c>
      <c r="G1737" t="s">
        <v>25</v>
      </c>
      <c r="H1737" t="s">
        <v>3</v>
      </c>
    </row>
    <row r="1738" spans="1:15">
      <c r="A1738">
        <v>42918</v>
      </c>
      <c r="B1738">
        <f>MONTH(A1738)</f>
        <v>7</v>
      </c>
      <c r="C1738">
        <f>DAY(A1738)</f>
        <v>2</v>
      </c>
      <c r="D1738">
        <f>A1738-DATE(YEAR(A1738),1,0)</f>
        <v>183</v>
      </c>
      <c r="E1738">
        <v>0</v>
      </c>
      <c r="F1738">
        <v>4</v>
      </c>
      <c r="G1738" t="s">
        <v>83</v>
      </c>
      <c r="H1738" t="s">
        <v>79</v>
      </c>
    </row>
    <row r="1739" spans="1:15">
      <c r="A1739">
        <v>42919</v>
      </c>
      <c r="B1739">
        <f>MONTH(A1739)</f>
        <v>7</v>
      </c>
      <c r="C1739">
        <f>DAY(A1739)</f>
        <v>3</v>
      </c>
      <c r="D1739">
        <f>A1739-DATE(YEAR(A1739),1,0)</f>
        <v>184</v>
      </c>
      <c r="E1739">
        <v>1</v>
      </c>
      <c r="F1739">
        <v>3</v>
      </c>
      <c r="G1739" t="s">
        <v>112</v>
      </c>
      <c r="H1739" t="s">
        <v>39</v>
      </c>
    </row>
    <row r="1740" spans="1:15">
      <c r="A1740">
        <v>42919</v>
      </c>
      <c r="B1740">
        <f>MONTH(A1740)</f>
        <v>7</v>
      </c>
      <c r="C1740">
        <f>DAY(A1740)</f>
        <v>3</v>
      </c>
      <c r="D1740">
        <f>A1740-DATE(YEAR(A1740),1,0)</f>
        <v>184</v>
      </c>
      <c r="E1740">
        <v>3</v>
      </c>
      <c r="F1740">
        <v>1</v>
      </c>
      <c r="G1740" t="inlineStr">
        <is>
          <t>Prattville</t>
        </is>
      </c>
      <c r="H1740" t="s">
        <v>58</v>
      </c>
    </row>
    <row r="1741" spans="1:15">
      <c r="A1741">
        <v>42920</v>
      </c>
      <c r="B1741">
        <f>MONTH(A1741)</f>
        <v>7</v>
      </c>
      <c r="C1741">
        <f>DAY(A1741)</f>
        <v>4</v>
      </c>
      <c r="D1741">
        <f>A1741-DATE(YEAR(A1741),1,0)</f>
        <v>185</v>
      </c>
      <c r="E1741">
        <v>1</v>
      </c>
      <c r="F1741">
        <v>4</v>
      </c>
      <c r="G1741" t="s">
        <v>90</v>
      </c>
      <c r="H1741" t="s">
        <v>13</v>
      </c>
    </row>
    <row r="1742" spans="1:15">
      <c r="A1742">
        <v>42920</v>
      </c>
      <c r="B1742">
        <f>MONTH(A1742)</f>
        <v>7</v>
      </c>
      <c r="C1742">
        <f>DAY(A1742)</f>
        <v>4</v>
      </c>
      <c r="D1742">
        <f>A1742-DATE(YEAR(A1742),1,0)</f>
        <v>185</v>
      </c>
      <c r="E1742">
        <v>0</v>
      </c>
      <c r="F1742">
        <v>4</v>
      </c>
      <c r="G1742" t="s">
        <v>193</v>
      </c>
      <c r="H1742" t="s">
        <v>37</v>
      </c>
    </row>
    <row r="1743" spans="1:15">
      <c r="A1743">
        <v>42920</v>
      </c>
      <c r="B1743">
        <f>MONTH(A1743)</f>
        <v>7</v>
      </c>
      <c r="C1743">
        <f>DAY(A1743)</f>
        <v>4</v>
      </c>
      <c r="D1743">
        <f>A1743-DATE(YEAR(A1743),1,0)</f>
        <v>185</v>
      </c>
      <c r="E1743">
        <v>0</v>
      </c>
      <c r="F1743">
        <v>4</v>
      </c>
      <c r="G1743" t="s">
        <v>205</v>
      </c>
      <c r="H1743" t="s">
        <v>42</v>
      </c>
    </row>
    <row r="1744" spans="1:15">
      <c r="A1744">
        <v>42920</v>
      </c>
      <c r="B1744">
        <f>MONTH(A1744)</f>
        <v>7</v>
      </c>
      <c r="C1744">
        <f>DAY(A1744)</f>
        <v>4</v>
      </c>
      <c r="D1744">
        <f>A1744-DATE(YEAR(A1744),1,0)</f>
        <v>185</v>
      </c>
      <c r="E1744">
        <v>1</v>
      </c>
      <c r="F1744">
        <v>3</v>
      </c>
      <c r="G1744" t="s">
        <v>198</v>
      </c>
      <c r="H1744" t="s">
        <v>12</v>
      </c>
    </row>
    <row r="1745" spans="1:15">
      <c r="A1745">
        <v>42920</v>
      </c>
      <c r="B1745">
        <f>MONTH(A1745)</f>
        <v>7</v>
      </c>
      <c r="C1745">
        <f>DAY(A1745)</f>
        <v>4</v>
      </c>
      <c r="D1745">
        <f>A1745-DATE(YEAR(A1745),1,0)</f>
        <v>185</v>
      </c>
      <c r="E1745">
        <v>2</v>
      </c>
      <c r="F1745">
        <v>2</v>
      </c>
      <c r="G1745" t="inlineStr">
        <is>
          <t>Greenfield</t>
        </is>
      </c>
      <c r="H1745" t="s">
        <v>4</v>
      </c>
    </row>
    <row r="1746" spans="1:15">
      <c r="A1746">
        <v>42921</v>
      </c>
      <c r="B1746">
        <f>MONTH(A1746)</f>
        <v>7</v>
      </c>
      <c r="C1746">
        <f>DAY(A1746)</f>
        <v>5</v>
      </c>
      <c r="D1746">
        <f>A1746-DATE(YEAR(A1746),1,0)</f>
        <v>186</v>
      </c>
      <c r="E1746">
        <v>2</v>
      </c>
      <c r="F1746">
        <v>2</v>
      </c>
      <c r="G1746" t="s">
        <v>259</v>
      </c>
      <c r="H1746" t="s">
        <v>30</v>
      </c>
    </row>
    <row r="1747" spans="1:15">
      <c r="A1747">
        <v>42921</v>
      </c>
      <c r="B1747">
        <f>MONTH(A1747)</f>
        <v>7</v>
      </c>
      <c r="C1747">
        <f>DAY(A1747)</f>
        <v>5</v>
      </c>
      <c r="D1747">
        <f>A1747-DATE(YEAR(A1747),1,0)</f>
        <v>186</v>
      </c>
      <c r="E1747">
        <v>4</v>
      </c>
      <c r="F1747">
        <v>1</v>
      </c>
      <c r="G1747" t="s">
        <v>277</v>
      </c>
      <c r="H1747" t="s">
        <v>111</v>
      </c>
    </row>
    <row r="1748" spans="1:15">
      <c r="A1748">
        <v>42922</v>
      </c>
      <c r="B1748">
        <f>MONTH(A1748)</f>
        <v>7</v>
      </c>
      <c r="C1748">
        <f>DAY(A1748)</f>
        <v>6</v>
      </c>
      <c r="D1748">
        <f>A1748-DATE(YEAR(A1748),1,0)</f>
        <v>187</v>
      </c>
      <c r="E1748">
        <v>0</v>
      </c>
      <c r="F1748">
        <v>4</v>
      </c>
      <c r="G1748" t="s">
        <v>113</v>
      </c>
      <c r="H1748" t="s">
        <v>50</v>
      </c>
    </row>
    <row r="1749" spans="1:15">
      <c r="A1749">
        <v>42924</v>
      </c>
      <c r="B1749">
        <f>MONTH(A1749)</f>
        <v>7</v>
      </c>
      <c r="C1749">
        <f>DAY(A1749)</f>
        <v>8</v>
      </c>
      <c r="D1749">
        <f>A1749-DATE(YEAR(A1749),1,0)</f>
        <v>189</v>
      </c>
      <c r="E1749">
        <v>0</v>
      </c>
      <c r="F1749">
        <v>4</v>
      </c>
      <c r="G1749" t="inlineStr">
        <is>
          <t>Alton</t>
        </is>
      </c>
      <c r="H1749" t="s">
        <v>30</v>
      </c>
    </row>
    <row r="1750" spans="1:15">
      <c r="A1750">
        <v>42924</v>
      </c>
      <c r="B1750">
        <f>MONTH(A1750)</f>
        <v>7</v>
      </c>
      <c r="C1750">
        <f>DAY(A1750)</f>
        <v>8</v>
      </c>
      <c r="D1750">
        <f>A1750-DATE(YEAR(A1750),1,0)</f>
        <v>189</v>
      </c>
      <c r="E1750">
        <v>1</v>
      </c>
      <c r="F1750">
        <v>8</v>
      </c>
      <c r="G1750" t="inlineStr">
        <is>
          <t>Colerain Twp</t>
        </is>
      </c>
      <c r="H1750" t="s">
        <v>4</v>
      </c>
    </row>
    <row r="1751" spans="1:15">
      <c r="A1751">
        <v>42925</v>
      </c>
      <c r="B1751">
        <f>MONTH(A1751)</f>
        <v>7</v>
      </c>
      <c r="C1751">
        <f>DAY(A1751)</f>
        <v>9</v>
      </c>
      <c r="D1751">
        <f>A1751-DATE(YEAR(A1751),1,0)</f>
        <v>190</v>
      </c>
      <c r="E1751">
        <v>0</v>
      </c>
      <c r="F1751">
        <v>7</v>
      </c>
      <c r="G1751" t="inlineStr">
        <is>
          <t>Lawrenceville</t>
        </is>
      </c>
      <c r="H1751" t="s">
        <v>13</v>
      </c>
    </row>
    <row r="1752" spans="1:15">
      <c r="A1752">
        <v>42928</v>
      </c>
      <c r="B1752">
        <f>MONTH(A1752)</f>
        <v>7</v>
      </c>
      <c r="C1752">
        <f>DAY(A1752)</f>
        <v>12</v>
      </c>
      <c r="D1752">
        <f>A1752-DATE(YEAR(A1752),1,0)</f>
        <v>193</v>
      </c>
      <c r="E1752">
        <v>4</v>
      </c>
      <c r="F1752">
        <v>0</v>
      </c>
      <c r="G1752" t="inlineStr">
        <is>
          <t>Gardendale</t>
        </is>
      </c>
      <c r="H1752" t="s">
        <v>58</v>
      </c>
    </row>
    <row r="1753" spans="1:15">
      <c r="A1753">
        <v>42928</v>
      </c>
      <c r="B1753">
        <f>MONTH(A1753)</f>
        <v>7</v>
      </c>
      <c r="C1753">
        <f>DAY(A1753)</f>
        <v>12</v>
      </c>
      <c r="D1753">
        <f>A1753-DATE(YEAR(A1753),1,0)</f>
        <v>193</v>
      </c>
      <c r="E1753">
        <v>0</v>
      </c>
      <c r="F1753">
        <v>4</v>
      </c>
      <c r="G1753" t="inlineStr">
        <is>
          <t>Desert Hot Springs</t>
        </is>
      </c>
      <c r="H1753" t="s">
        <v>3</v>
      </c>
    </row>
    <row r="1754" spans="1:15">
      <c r="A1754">
        <v>42929</v>
      </c>
      <c r="B1754">
        <f>MONTH(A1754)</f>
        <v>7</v>
      </c>
      <c r="C1754">
        <f>DAY(A1754)</f>
        <v>13</v>
      </c>
      <c r="D1754">
        <f>A1754-DATE(YEAR(A1754),1,0)</f>
        <v>194</v>
      </c>
      <c r="E1754">
        <v>4</v>
      </c>
      <c r="F1754">
        <v>0</v>
      </c>
      <c r="G1754" t="inlineStr">
        <is>
          <t>Pickens County</t>
        </is>
      </c>
      <c r="H1754" t="s">
        <v>63</v>
      </c>
    </row>
    <row r="1755" spans="1:15">
      <c r="A1755">
        <v>42931</v>
      </c>
      <c r="B1755">
        <f>MONTH(A1755)</f>
        <v>7</v>
      </c>
      <c r="C1755">
        <f>DAY(A1755)</f>
        <v>15</v>
      </c>
      <c r="D1755">
        <f>A1755-DATE(YEAR(A1755),1,0)</f>
        <v>196</v>
      </c>
      <c r="E1755">
        <v>0</v>
      </c>
      <c r="F1755">
        <v>4</v>
      </c>
      <c r="G1755" t="s">
        <v>280</v>
      </c>
      <c r="H1755" t="s">
        <v>30</v>
      </c>
    </row>
    <row r="1756" spans="1:15">
      <c r="A1756">
        <v>42931</v>
      </c>
      <c r="B1756">
        <f>MONTH(A1756)</f>
        <v>7</v>
      </c>
      <c r="C1756">
        <f>DAY(A1756)</f>
        <v>15</v>
      </c>
      <c r="D1756">
        <f>A1756-DATE(YEAR(A1756),1,0)</f>
        <v>196</v>
      </c>
      <c r="E1756">
        <v>1</v>
      </c>
      <c r="F1756">
        <v>3</v>
      </c>
      <c r="G1756" t="s">
        <v>67</v>
      </c>
      <c r="H1756" t="s">
        <v>5</v>
      </c>
    </row>
    <row r="1757" spans="1:15">
      <c r="A1757">
        <v>42934</v>
      </c>
      <c r="B1757">
        <f>MONTH(A1757)</f>
        <v>7</v>
      </c>
      <c r="C1757">
        <f>DAY(A1757)</f>
        <v>18</v>
      </c>
      <c r="D1757">
        <f>A1757-DATE(YEAR(A1757),1,0)</f>
        <v>199</v>
      </c>
      <c r="E1757">
        <v>0</v>
      </c>
      <c r="F1757">
        <v>4</v>
      </c>
      <c r="G1757" t="s">
        <v>92</v>
      </c>
      <c r="H1757" t="s">
        <v>93</v>
      </c>
    </row>
    <row r="1758" spans="1:15">
      <c r="A1758">
        <v>42934</v>
      </c>
      <c r="B1758">
        <f>MONTH(A1758)</f>
        <v>7</v>
      </c>
      <c r="C1758">
        <f>DAY(A1758)</f>
        <v>18</v>
      </c>
      <c r="D1758">
        <f>A1758-DATE(YEAR(A1758),1,0)</f>
        <v>199</v>
      </c>
      <c r="E1758">
        <v>0</v>
      </c>
      <c r="F1758">
        <v>4</v>
      </c>
      <c r="G1758" t="inlineStr">
        <is>
          <t>El Mirage</t>
        </is>
      </c>
      <c r="H1758" t="s">
        <v>24</v>
      </c>
    </row>
    <row r="1759" spans="1:15">
      <c r="A1759">
        <v>42934</v>
      </c>
      <c r="B1759">
        <f>MONTH(A1759)</f>
        <v>7</v>
      </c>
      <c r="C1759">
        <f>DAY(A1759)</f>
        <v>18</v>
      </c>
      <c r="D1759">
        <f>A1759-DATE(YEAR(A1759),1,0)</f>
        <v>199</v>
      </c>
      <c r="E1759">
        <v>2</v>
      </c>
      <c r="F1759">
        <v>2</v>
      </c>
      <c r="G1759" t="inlineStr">
        <is>
          <t>McKenzie Co.</t>
        </is>
      </c>
      <c r="H1759" t="inlineStr">
        <is>
          <t>ND</t>
        </is>
      </c>
    </row>
    <row r="1760" spans="1:15">
      <c r="A1760">
        <v>42935</v>
      </c>
      <c r="B1760">
        <f>MONTH(A1760)</f>
        <v>7</v>
      </c>
      <c r="C1760">
        <f>DAY(A1760)</f>
        <v>19</v>
      </c>
      <c r="D1760">
        <f>A1760-DATE(YEAR(A1760),1,0)</f>
        <v>200</v>
      </c>
      <c r="E1760">
        <v>1</v>
      </c>
      <c r="F1760">
        <v>3</v>
      </c>
      <c r="G1760" t="s">
        <v>151</v>
      </c>
      <c r="H1760" t="s">
        <v>79</v>
      </c>
    </row>
    <row r="1761" spans="1:15">
      <c r="A1761">
        <v>42935</v>
      </c>
      <c r="B1761">
        <f>MONTH(A1761)</f>
        <v>7</v>
      </c>
      <c r="C1761">
        <f>DAY(A1761)</f>
        <v>19</v>
      </c>
      <c r="D1761">
        <f>A1761-DATE(YEAR(A1761),1,0)</f>
        <v>200</v>
      </c>
      <c r="E1761">
        <v>1</v>
      </c>
      <c r="F1761">
        <v>3</v>
      </c>
      <c r="G1761" t="s">
        <v>82</v>
      </c>
      <c r="H1761" t="s">
        <v>3</v>
      </c>
    </row>
    <row r="1762" spans="1:15">
      <c r="A1762">
        <v>42935</v>
      </c>
      <c r="B1762">
        <f>MONTH(A1762)</f>
        <v>7</v>
      </c>
      <c r="C1762">
        <f>DAY(A1762)</f>
        <v>19</v>
      </c>
      <c r="D1762">
        <f>A1762-DATE(YEAR(A1762),1,0)</f>
        <v>200</v>
      </c>
      <c r="E1762">
        <v>0</v>
      </c>
      <c r="F1762">
        <v>5</v>
      </c>
      <c r="G1762" t="s">
        <v>74</v>
      </c>
      <c r="H1762" t="s">
        <v>13</v>
      </c>
    </row>
    <row r="1763" spans="1:15">
      <c r="A1763">
        <v>42935</v>
      </c>
      <c r="B1763">
        <f>MONTH(A1763)</f>
        <v>7</v>
      </c>
      <c r="C1763">
        <f>DAY(A1763)</f>
        <v>19</v>
      </c>
      <c r="D1763">
        <f>A1763-DATE(YEAR(A1763),1,0)</f>
        <v>200</v>
      </c>
      <c r="E1763">
        <v>2</v>
      </c>
      <c r="F1763">
        <v>3</v>
      </c>
      <c r="G1763" t="s">
        <v>45</v>
      </c>
      <c r="H1763" t="s">
        <v>46</v>
      </c>
    </row>
    <row r="1764" spans="1:15">
      <c r="A1764">
        <v>42935</v>
      </c>
      <c r="B1764">
        <f>MONTH(A1764)</f>
        <v>7</v>
      </c>
      <c r="C1764">
        <f>DAY(A1764)</f>
        <v>19</v>
      </c>
      <c r="D1764">
        <f>A1764-DATE(YEAR(A1764),1,0)</f>
        <v>200</v>
      </c>
      <c r="E1764">
        <v>2</v>
      </c>
      <c r="F1764">
        <v>3</v>
      </c>
      <c r="G1764" t="s">
        <v>148</v>
      </c>
      <c r="H1764" t="s">
        <v>4</v>
      </c>
    </row>
    <row r="1765" spans="1:15">
      <c r="A1765">
        <v>42938</v>
      </c>
      <c r="B1765">
        <f>MONTH(A1765)</f>
        <v>7</v>
      </c>
      <c r="C1765">
        <f>DAY(A1765)</f>
        <v>22</v>
      </c>
      <c r="D1765">
        <f>A1765-DATE(YEAR(A1765),1,0)</f>
        <v>203</v>
      </c>
      <c r="E1765">
        <v>0</v>
      </c>
      <c r="F1765">
        <v>5</v>
      </c>
      <c r="G1765" t="s">
        <v>278</v>
      </c>
      <c r="H1765" t="s">
        <v>4</v>
      </c>
    </row>
    <row r="1766" spans="1:15">
      <c r="A1766">
        <v>42939</v>
      </c>
      <c r="B1766">
        <f>MONTH(A1766)</f>
        <v>7</v>
      </c>
      <c r="C1766">
        <f>DAY(A1766)</f>
        <v>23</v>
      </c>
      <c r="D1766">
        <f>A1766-DATE(YEAR(A1766),1,0)</f>
        <v>204</v>
      </c>
      <c r="E1766">
        <v>1</v>
      </c>
      <c r="F1766">
        <v>3</v>
      </c>
      <c r="G1766" t="inlineStr">
        <is>
          <t>Chicago (Avalon Park)</t>
        </is>
      </c>
      <c r="H1766" t="s">
        <v>30</v>
      </c>
    </row>
    <row r="1767" spans="1:15">
      <c r="A1767">
        <v>42939</v>
      </c>
      <c r="B1767">
        <f>MONTH(A1767)</f>
        <v>7</v>
      </c>
      <c r="C1767">
        <f>DAY(A1767)</f>
        <v>23</v>
      </c>
      <c r="D1767">
        <f>A1767-DATE(YEAR(A1767),1,0)</f>
        <v>204</v>
      </c>
      <c r="E1767">
        <v>0</v>
      </c>
      <c r="F1767">
        <v>4</v>
      </c>
      <c r="G1767" t="s">
        <v>226</v>
      </c>
      <c r="H1767" t="s">
        <v>15</v>
      </c>
    </row>
    <row r="1768" spans="1:15">
      <c r="A1768">
        <v>42942</v>
      </c>
      <c r="B1768">
        <f>MONTH(A1768)</f>
        <v>7</v>
      </c>
      <c r="C1768">
        <f>DAY(A1768)</f>
        <v>26</v>
      </c>
      <c r="D1768">
        <f>A1768-DATE(YEAR(A1768),1,0)</f>
        <v>207</v>
      </c>
      <c r="E1768">
        <v>0</v>
      </c>
      <c r="F1768">
        <v>7</v>
      </c>
      <c r="G1768" t="s">
        <v>98</v>
      </c>
      <c r="H1768" t="s">
        <v>12</v>
      </c>
    </row>
    <row r="1769" spans="1:15">
      <c r="A1769">
        <v>42944</v>
      </c>
      <c r="B1769">
        <f>MONTH(A1769)</f>
        <v>7</v>
      </c>
      <c r="C1769">
        <f>DAY(A1769)</f>
        <v>28</v>
      </c>
      <c r="D1769">
        <f>A1769-DATE(YEAR(A1769),1,0)</f>
        <v>209</v>
      </c>
      <c r="E1769">
        <v>1</v>
      </c>
      <c r="F1769">
        <v>4</v>
      </c>
      <c r="G1769" t="s">
        <v>254</v>
      </c>
      <c r="H1769" t="s">
        <v>30</v>
      </c>
    </row>
    <row r="1770" spans="1:15">
      <c r="A1770">
        <v>42945</v>
      </c>
      <c r="B1770">
        <f>MONTH(A1770)</f>
        <v>7</v>
      </c>
      <c r="C1770">
        <f>DAY(A1770)</f>
        <v>29</v>
      </c>
      <c r="D1770">
        <f>A1770-DATE(YEAR(A1770),1,0)</f>
        <v>210</v>
      </c>
      <c r="E1770">
        <v>2</v>
      </c>
      <c r="F1770">
        <v>3</v>
      </c>
      <c r="G1770" t="inlineStr">
        <is>
          <t>Salisbury</t>
        </is>
      </c>
      <c r="H1770" t="s">
        <v>12</v>
      </c>
    </row>
    <row r="1771" spans="1:15">
      <c r="A1771">
        <v>42945</v>
      </c>
      <c r="B1771">
        <f>MONTH(A1771)</f>
        <v>7</v>
      </c>
      <c r="C1771">
        <f>DAY(A1771)</f>
        <v>29</v>
      </c>
      <c r="D1771">
        <f>A1771-DATE(YEAR(A1771),1,0)</f>
        <v>210</v>
      </c>
      <c r="E1771">
        <v>0</v>
      </c>
      <c r="F1771">
        <v>4</v>
      </c>
      <c r="G1771" t="s">
        <v>32</v>
      </c>
      <c r="H1771" t="s">
        <v>33</v>
      </c>
    </row>
    <row r="1772" spans="1:15">
      <c r="A1772">
        <v>42945</v>
      </c>
      <c r="B1772">
        <f>MONTH(A1772)</f>
        <v>7</v>
      </c>
      <c r="C1772">
        <f>DAY(A1772)</f>
        <v>29</v>
      </c>
      <c r="D1772">
        <f>A1772-DATE(YEAR(A1772),1,0)</f>
        <v>210</v>
      </c>
      <c r="E1772">
        <v>1</v>
      </c>
      <c r="F1772">
        <v>4</v>
      </c>
      <c r="G1772" t="s">
        <v>51</v>
      </c>
      <c r="H1772" t="s">
        <v>52</v>
      </c>
    </row>
    <row r="1773" spans="1:15">
      <c r="A1773">
        <v>42946</v>
      </c>
      <c r="B1773">
        <f>MONTH(A1773)</f>
        <v>7</v>
      </c>
      <c r="C1773">
        <f>DAY(A1773)</f>
        <v>30</v>
      </c>
      <c r="D1773">
        <f>A1773-DATE(YEAR(A1773),1,0)</f>
        <v>211</v>
      </c>
      <c r="E1773">
        <v>1</v>
      </c>
      <c r="F1773">
        <v>3</v>
      </c>
      <c r="G1773" t="s">
        <v>68</v>
      </c>
      <c r="H1773" t="s">
        <v>13</v>
      </c>
    </row>
    <row r="1774" spans="1:15">
      <c r="A1774">
        <v>42946</v>
      </c>
      <c r="B1774">
        <f>MONTH(A1774)</f>
        <v>7</v>
      </c>
      <c r="C1774">
        <f>DAY(A1774)</f>
        <v>30</v>
      </c>
      <c r="D1774">
        <f>A1774-DATE(YEAR(A1774),1,0)</f>
        <v>211</v>
      </c>
      <c r="E1774">
        <v>0</v>
      </c>
      <c r="F1774">
        <v>4</v>
      </c>
      <c r="G1774" t="s">
        <v>199</v>
      </c>
      <c r="H1774" t="s">
        <v>46</v>
      </c>
    </row>
    <row r="1775" spans="1:15">
      <c r="A1775">
        <v>42947</v>
      </c>
      <c r="B1775">
        <f>MONTH(A1775)</f>
        <v>7</v>
      </c>
      <c r="C1775">
        <f>DAY(A1775)</f>
        <v>31</v>
      </c>
      <c r="D1775">
        <f>A1775-DATE(YEAR(A1775),1,0)</f>
        <v>212</v>
      </c>
      <c r="E1775">
        <v>0</v>
      </c>
      <c r="F1775">
        <v>4</v>
      </c>
      <c r="G1775" t="s">
        <v>222</v>
      </c>
      <c r="H1775" t="s">
        <v>30</v>
      </c>
    </row>
    <row r="1776" spans="1:15">
      <c r="A1776">
        <v>42947</v>
      </c>
      <c r="B1776">
        <f>MONTH(A1776)</f>
        <v>7</v>
      </c>
      <c r="C1776">
        <f>DAY(A1776)</f>
        <v>31</v>
      </c>
      <c r="D1776">
        <f>A1776-DATE(YEAR(A1776),1,0)</f>
        <v>212</v>
      </c>
      <c r="E1776">
        <v>2</v>
      </c>
      <c r="F1776">
        <v>2</v>
      </c>
      <c r="G1776" t="s">
        <v>132</v>
      </c>
      <c r="H1776" t="s">
        <v>8</v>
      </c>
    </row>
    <row r="1777" spans="1:15">
      <c r="A1777">
        <v>42948</v>
      </c>
      <c r="B1777">
        <f>MONTH(A1777)</f>
        <v>8</v>
      </c>
      <c r="C1777">
        <f>DAY(A1777)</f>
        <v>1</v>
      </c>
      <c r="D1777">
        <f>A1777-DATE(YEAR(A1777),1,0)</f>
        <v>213</v>
      </c>
      <c r="E1777">
        <v>0</v>
      </c>
      <c r="F1777">
        <v>4</v>
      </c>
      <c r="G1777" t="s">
        <v>279</v>
      </c>
      <c r="H1777" t="s">
        <v>30</v>
      </c>
    </row>
    <row r="1778" spans="1:15">
      <c r="A1778">
        <v>42948</v>
      </c>
      <c r="B1778">
        <f>MONTH(A1778)</f>
        <v>8</v>
      </c>
      <c r="C1778">
        <f>DAY(A1778)</f>
        <v>1</v>
      </c>
      <c r="D1778">
        <f>A1778-DATE(YEAR(A1778),1,0)</f>
        <v>213</v>
      </c>
      <c r="E1778">
        <v>0</v>
      </c>
      <c r="F1778">
        <v>7</v>
      </c>
      <c r="G1778" t="s">
        <v>138</v>
      </c>
      <c r="H1778" t="s">
        <v>3</v>
      </c>
    </row>
    <row r="1779" spans="1:15">
      <c r="A1779">
        <v>42948</v>
      </c>
      <c r="B1779">
        <f>MONTH(A1779)</f>
        <v>8</v>
      </c>
      <c r="C1779">
        <f>DAY(A1779)</f>
        <v>1</v>
      </c>
      <c r="D1779">
        <f>A1779-DATE(YEAR(A1779),1,0)</f>
        <v>213</v>
      </c>
      <c r="E1779">
        <v>0</v>
      </c>
      <c r="F1779">
        <v>6</v>
      </c>
      <c r="G1779" t="inlineStr">
        <is>
          <t>Toppenish</t>
        </is>
      </c>
      <c r="H1779" t="s">
        <v>61</v>
      </c>
    </row>
    <row r="1780" spans="1:15">
      <c r="A1780">
        <v>42949</v>
      </c>
      <c r="B1780">
        <f>MONTH(A1780)</f>
        <v>8</v>
      </c>
      <c r="C1780">
        <f>DAY(A1780)</f>
        <v>2</v>
      </c>
      <c r="D1780">
        <f>A1780-DATE(YEAR(A1780),1,0)</f>
        <v>214</v>
      </c>
      <c r="E1780">
        <v>0</v>
      </c>
      <c r="F1780">
        <v>4</v>
      </c>
      <c r="G1780" t="s">
        <v>102</v>
      </c>
      <c r="H1780" t="s">
        <v>103</v>
      </c>
    </row>
    <row r="1781" spans="1:15">
      <c r="A1781">
        <v>42949</v>
      </c>
      <c r="B1781">
        <f>MONTH(A1781)</f>
        <v>8</v>
      </c>
      <c r="C1781">
        <f>DAY(A1781)</f>
        <v>2</v>
      </c>
      <c r="D1781">
        <f>A1781-DATE(YEAR(A1781),1,0)</f>
        <v>214</v>
      </c>
      <c r="E1781">
        <v>2</v>
      </c>
      <c r="F1781">
        <v>2</v>
      </c>
      <c r="G1781" t="s">
        <v>218</v>
      </c>
      <c r="H1781" t="s">
        <v>48</v>
      </c>
    </row>
    <row r="1782" spans="1:15">
      <c r="A1782">
        <v>42950</v>
      </c>
      <c r="B1782">
        <f>MONTH(A1782)</f>
        <v>8</v>
      </c>
      <c r="C1782">
        <f>DAY(A1782)</f>
        <v>3</v>
      </c>
      <c r="D1782">
        <f>A1782-DATE(YEAR(A1782),1,0)</f>
        <v>215</v>
      </c>
      <c r="E1782">
        <v>1</v>
      </c>
      <c r="F1782">
        <v>3</v>
      </c>
      <c r="G1782" t="s">
        <v>21</v>
      </c>
      <c r="H1782" t="s">
        <v>22</v>
      </c>
    </row>
    <row r="1783" spans="1:15">
      <c r="A1783">
        <v>42951</v>
      </c>
      <c r="B1783">
        <f>MONTH(A1783)</f>
        <v>8</v>
      </c>
      <c r="C1783">
        <f>DAY(A1783)</f>
        <v>4</v>
      </c>
      <c r="D1783">
        <f>A1783-DATE(YEAR(A1783),1,0)</f>
        <v>216</v>
      </c>
      <c r="E1783">
        <v>3</v>
      </c>
      <c r="F1783">
        <v>2</v>
      </c>
      <c r="G1783" t="inlineStr">
        <is>
          <t>Lodge Grass</t>
        </is>
      </c>
      <c r="H1783" t="s">
        <v>225</v>
      </c>
    </row>
    <row r="1784" spans="1:15">
      <c r="A1784">
        <v>42952</v>
      </c>
      <c r="B1784">
        <f>MONTH(A1784)</f>
        <v>8</v>
      </c>
      <c r="C1784">
        <f>DAY(A1784)</f>
        <v>5</v>
      </c>
      <c r="D1784">
        <f>A1784-DATE(YEAR(A1784),1,0)</f>
        <v>217</v>
      </c>
      <c r="E1784">
        <v>1</v>
      </c>
      <c r="F1784">
        <v>3</v>
      </c>
      <c r="G1784" t="inlineStr">
        <is>
          <t>Tallahasee</t>
        </is>
      </c>
      <c r="H1784" t="s">
        <v>37</v>
      </c>
    </row>
    <row r="1785" spans="1:15">
      <c r="A1785">
        <v>42952</v>
      </c>
      <c r="B1785">
        <f>MONTH(A1785)</f>
        <v>8</v>
      </c>
      <c r="C1785">
        <f>DAY(A1785)</f>
        <v>5</v>
      </c>
      <c r="D1785">
        <f>A1785-DATE(YEAR(A1785),1,0)</f>
        <v>217</v>
      </c>
      <c r="E1785">
        <v>0</v>
      </c>
      <c r="F1785">
        <v>4</v>
      </c>
      <c r="G1785" t="inlineStr">
        <is>
          <t>Lakewood</t>
        </is>
      </c>
      <c r="H1785" t="s">
        <v>79</v>
      </c>
    </row>
    <row r="1786" spans="1:15">
      <c r="A1786">
        <v>42952</v>
      </c>
      <c r="B1786">
        <f>MONTH(A1786)</f>
        <v>8</v>
      </c>
      <c r="C1786">
        <f>DAY(A1786)</f>
        <v>5</v>
      </c>
      <c r="D1786">
        <f>A1786-DATE(YEAR(A1786),1,0)</f>
        <v>217</v>
      </c>
      <c r="E1786">
        <v>1</v>
      </c>
      <c r="F1786">
        <v>3</v>
      </c>
      <c r="G1786" t="inlineStr">
        <is>
          <t>Allendale</t>
        </is>
      </c>
      <c r="H1786" t="s">
        <v>63</v>
      </c>
    </row>
    <row r="1787" spans="1:15">
      <c r="A1787">
        <v>42953</v>
      </c>
      <c r="B1787">
        <f>MONTH(A1787)</f>
        <v>8</v>
      </c>
      <c r="C1787">
        <f>DAY(A1787)</f>
        <v>6</v>
      </c>
      <c r="D1787">
        <f>A1787-DATE(YEAR(A1787),1,0)</f>
        <v>218</v>
      </c>
      <c r="E1787">
        <v>0</v>
      </c>
      <c r="F1787">
        <v>4</v>
      </c>
      <c r="G1787" t="inlineStr">
        <is>
          <t>New York (1st mass shooting the Bronx on this date)</t>
        </is>
      </c>
      <c r="H1787" t="s">
        <v>52</v>
      </c>
    </row>
    <row r="1788" spans="1:15">
      <c r="A1788">
        <v>42953</v>
      </c>
      <c r="B1788">
        <f>MONTH(A1788)</f>
        <v>8</v>
      </c>
      <c r="C1788">
        <f>DAY(A1788)</f>
        <v>6</v>
      </c>
      <c r="D1788">
        <f>A1788-DATE(YEAR(A1788),1,0)</f>
        <v>218</v>
      </c>
      <c r="E1788">
        <v>0</v>
      </c>
      <c r="F1788">
        <v>6</v>
      </c>
      <c r="G1788" t="inlineStr">
        <is>
          <t>New York (2nd mass shooting in the Bronx on this date)</t>
        </is>
      </c>
      <c r="H1788" t="s">
        <v>52</v>
      </c>
    </row>
    <row r="1789" spans="1:15">
      <c r="A1789">
        <v>42953</v>
      </c>
      <c r="B1789">
        <f>MONTH(A1789)</f>
        <v>8</v>
      </c>
      <c r="C1789">
        <f>DAY(A1789)</f>
        <v>6</v>
      </c>
      <c r="D1789">
        <f>A1789-DATE(YEAR(A1789),1,0)</f>
        <v>218</v>
      </c>
      <c r="E1789">
        <v>0</v>
      </c>
      <c r="F1789">
        <v>7</v>
      </c>
      <c r="G1789" t="s">
        <v>25</v>
      </c>
      <c r="H1789" t="s">
        <v>3</v>
      </c>
    </row>
    <row r="1790" spans="1:15">
      <c r="A1790">
        <v>42955</v>
      </c>
      <c r="B1790">
        <f>MONTH(A1790)</f>
        <v>8</v>
      </c>
      <c r="C1790">
        <f>DAY(A1790)</f>
        <v>8</v>
      </c>
      <c r="D1790">
        <f>A1790-DATE(YEAR(A1790),1,0)</f>
        <v>220</v>
      </c>
      <c r="E1790">
        <v>1</v>
      </c>
      <c r="F1790">
        <v>6</v>
      </c>
      <c r="G1790" t="s">
        <v>246</v>
      </c>
      <c r="H1790" t="s">
        <v>30</v>
      </c>
    </row>
    <row r="1791" spans="1:15">
      <c r="A1791">
        <v>42959</v>
      </c>
      <c r="B1791">
        <f>MONTH(A1791)</f>
        <v>8</v>
      </c>
      <c r="C1791">
        <f>DAY(A1791)</f>
        <v>12</v>
      </c>
      <c r="D1791">
        <f>A1791-DATE(YEAR(A1791),1,0)</f>
        <v>224</v>
      </c>
      <c r="E1791">
        <v>1</v>
      </c>
      <c r="F1791">
        <v>3</v>
      </c>
      <c r="G1791" t="inlineStr">
        <is>
          <t>St. Louis Co.</t>
        </is>
      </c>
      <c r="H1791" t="s">
        <v>19</v>
      </c>
    </row>
    <row r="1792" spans="1:15">
      <c r="A1792">
        <v>42960</v>
      </c>
      <c r="B1792">
        <f>MONTH(A1792)</f>
        <v>8</v>
      </c>
      <c r="C1792">
        <f>DAY(A1792)</f>
        <v>13</v>
      </c>
      <c r="D1792">
        <f>A1792-DATE(YEAR(A1792),1,0)</f>
        <v>225</v>
      </c>
      <c r="E1792">
        <v>0</v>
      </c>
      <c r="F1792">
        <v>4</v>
      </c>
      <c r="G1792" t="s">
        <v>6</v>
      </c>
      <c r="H1792" t="s">
        <v>3</v>
      </c>
    </row>
    <row r="1793" spans="1:15">
      <c r="A1793">
        <v>42960</v>
      </c>
      <c r="B1793">
        <f>MONTH(A1793)</f>
        <v>8</v>
      </c>
      <c r="C1793">
        <f>DAY(A1793)</f>
        <v>13</v>
      </c>
      <c r="D1793">
        <f>A1793-DATE(YEAR(A1793),1,0)</f>
        <v>225</v>
      </c>
      <c r="E1793">
        <v>0</v>
      </c>
      <c r="F1793">
        <v>4</v>
      </c>
      <c r="G1793" t="s">
        <v>227</v>
      </c>
      <c r="H1793" t="s">
        <v>13</v>
      </c>
    </row>
    <row r="1794" spans="1:15">
      <c r="A1794">
        <v>42960</v>
      </c>
      <c r="B1794">
        <f>MONTH(A1794)</f>
        <v>8</v>
      </c>
      <c r="C1794">
        <f>DAY(A1794)</f>
        <v>13</v>
      </c>
      <c r="D1794">
        <f>A1794-DATE(YEAR(A1794),1,0)</f>
        <v>225</v>
      </c>
      <c r="E1794">
        <v>0</v>
      </c>
      <c r="F1794">
        <v>5</v>
      </c>
      <c r="G1794" t="inlineStr">
        <is>
          <t>Philadelphia (Mantua)</t>
        </is>
      </c>
      <c r="H1794" t="s">
        <v>5</v>
      </c>
    </row>
    <row r="1795" spans="1:15">
      <c r="A1795">
        <v>42960</v>
      </c>
      <c r="B1795">
        <f>MONTH(A1795)</f>
        <v>8</v>
      </c>
      <c r="C1795">
        <f>DAY(A1795)</f>
        <v>13</v>
      </c>
      <c r="D1795">
        <f>A1795-DATE(YEAR(A1795),1,0)</f>
        <v>225</v>
      </c>
      <c r="E1795">
        <v>0</v>
      </c>
      <c r="F1795">
        <v>5</v>
      </c>
      <c r="G1795" t="s">
        <v>207</v>
      </c>
      <c r="H1795" t="s">
        <v>3</v>
      </c>
    </row>
    <row r="1796" spans="1:15">
      <c r="A1796">
        <v>42961</v>
      </c>
      <c r="B1796">
        <f>MONTH(A1796)</f>
        <v>8</v>
      </c>
      <c r="C1796">
        <f>DAY(A1796)</f>
        <v>14</v>
      </c>
      <c r="D1796">
        <f>A1796-DATE(YEAR(A1796),1,0)</f>
        <v>226</v>
      </c>
      <c r="E1796">
        <v>2</v>
      </c>
      <c r="F1796">
        <v>2</v>
      </c>
      <c r="G1796" t="s">
        <v>270</v>
      </c>
      <c r="H1796" t="s">
        <v>3</v>
      </c>
    </row>
    <row r="1797" spans="1:15">
      <c r="A1797">
        <v>42963</v>
      </c>
      <c r="B1797">
        <f>MONTH(A1797)</f>
        <v>8</v>
      </c>
      <c r="C1797">
        <f>DAY(A1797)</f>
        <v>16</v>
      </c>
      <c r="D1797">
        <f>A1797-DATE(YEAR(A1797),1,0)</f>
        <v>228</v>
      </c>
      <c r="E1797">
        <v>1</v>
      </c>
      <c r="F1797">
        <v>3</v>
      </c>
      <c r="G1797" t="s">
        <v>18</v>
      </c>
      <c r="H1797" t="s">
        <v>19</v>
      </c>
    </row>
    <row r="1798" spans="1:15">
      <c r="A1798">
        <v>42963</v>
      </c>
      <c r="B1798">
        <f>MONTH(A1798)</f>
        <v>8</v>
      </c>
      <c r="C1798">
        <f>DAY(A1798)</f>
        <v>16</v>
      </c>
      <c r="D1798">
        <f>A1798-DATE(YEAR(A1798),1,0)</f>
        <v>228</v>
      </c>
      <c r="E1798">
        <v>0</v>
      </c>
      <c r="F1798">
        <v>4</v>
      </c>
      <c r="G1798" t="s">
        <v>224</v>
      </c>
      <c r="H1798" t="s">
        <v>52</v>
      </c>
    </row>
    <row r="1799" spans="1:15">
      <c r="A1799">
        <v>42966</v>
      </c>
      <c r="B1799">
        <f>MONTH(A1799)</f>
        <v>8</v>
      </c>
      <c r="C1799">
        <f>DAY(A1799)</f>
        <v>19</v>
      </c>
      <c r="D1799">
        <f>A1799-DATE(YEAR(A1799),1,0)</f>
        <v>231</v>
      </c>
      <c r="E1799">
        <v>1</v>
      </c>
      <c r="F1799">
        <v>4</v>
      </c>
      <c r="G1799" t="s">
        <v>197</v>
      </c>
      <c r="H1799" t="s">
        <v>4</v>
      </c>
    </row>
    <row r="1800" spans="1:15">
      <c r="A1800">
        <v>42966</v>
      </c>
      <c r="B1800">
        <f>MONTH(A1800)</f>
        <v>8</v>
      </c>
      <c r="C1800">
        <f>DAY(A1800)</f>
        <v>19</v>
      </c>
      <c r="D1800">
        <f>A1800-DATE(YEAR(A1800),1,0)</f>
        <v>231</v>
      </c>
      <c r="E1800">
        <v>0</v>
      </c>
      <c r="F1800">
        <v>4</v>
      </c>
      <c r="G1800" t="s">
        <v>181</v>
      </c>
      <c r="H1800" t="s">
        <v>46</v>
      </c>
    </row>
    <row r="1801" spans="1:15">
      <c r="A1801">
        <v>42967</v>
      </c>
      <c r="B1801">
        <f>MONTH(A1801)</f>
        <v>8</v>
      </c>
      <c r="C1801">
        <f>DAY(A1801)</f>
        <v>20</v>
      </c>
      <c r="D1801">
        <f>A1801-DATE(YEAR(A1801),1,0)</f>
        <v>232</v>
      </c>
      <c r="E1801">
        <v>0</v>
      </c>
      <c r="F1801">
        <v>4</v>
      </c>
      <c r="G1801" t="s">
        <v>109</v>
      </c>
      <c r="H1801" t="s">
        <v>52</v>
      </c>
    </row>
    <row r="1802" spans="1:15">
      <c r="A1802">
        <v>42967</v>
      </c>
      <c r="B1802">
        <f>MONTH(A1802)</f>
        <v>8</v>
      </c>
      <c r="C1802">
        <f>DAY(A1802)</f>
        <v>20</v>
      </c>
      <c r="D1802">
        <f>A1802-DATE(YEAR(A1802),1,0)</f>
        <v>232</v>
      </c>
      <c r="E1802">
        <v>1</v>
      </c>
      <c r="F1802">
        <v>6</v>
      </c>
      <c r="G1802" t="s">
        <v>280</v>
      </c>
      <c r="H1802" t="s">
        <v>30</v>
      </c>
    </row>
    <row r="1803" spans="1:15">
      <c r="A1803">
        <v>42968</v>
      </c>
      <c r="B1803">
        <f>MONTH(A1803)</f>
        <v>8</v>
      </c>
      <c r="C1803">
        <f>DAY(A1803)</f>
        <v>21</v>
      </c>
      <c r="D1803">
        <f>A1803-DATE(YEAR(A1803),1,0)</f>
        <v>233</v>
      </c>
      <c r="E1803">
        <v>0</v>
      </c>
      <c r="F1803">
        <v>4</v>
      </c>
      <c r="G1803" t="s">
        <v>26</v>
      </c>
      <c r="H1803" t="s">
        <v>27</v>
      </c>
    </row>
    <row r="1804" spans="1:15">
      <c r="A1804">
        <v>42968</v>
      </c>
      <c r="B1804">
        <f>MONTH(A1804)</f>
        <v>8</v>
      </c>
      <c r="C1804">
        <f>DAY(A1804)</f>
        <v>21</v>
      </c>
      <c r="D1804">
        <f>A1804-DATE(YEAR(A1804),1,0)</f>
        <v>233</v>
      </c>
      <c r="E1804">
        <v>0</v>
      </c>
      <c r="F1804">
        <v>4</v>
      </c>
      <c r="G1804" t="s">
        <v>78</v>
      </c>
      <c r="H1804" t="s">
        <v>79</v>
      </c>
    </row>
    <row r="1805" spans="1:15">
      <c r="A1805">
        <v>42968</v>
      </c>
      <c r="B1805">
        <f>MONTH(A1805)</f>
        <v>8</v>
      </c>
      <c r="C1805">
        <f>DAY(A1805)</f>
        <v>21</v>
      </c>
      <c r="D1805">
        <f>A1805-DATE(YEAR(A1805),1,0)</f>
        <v>233</v>
      </c>
      <c r="E1805">
        <v>1</v>
      </c>
      <c r="F1805">
        <v>3</v>
      </c>
      <c r="G1805" t="s">
        <v>102</v>
      </c>
      <c r="H1805" t="s">
        <v>103</v>
      </c>
    </row>
    <row r="1806" spans="1:15">
      <c r="A1806">
        <v>42968</v>
      </c>
      <c r="B1806">
        <f>MONTH(A1806)</f>
        <v>8</v>
      </c>
      <c r="C1806">
        <f>DAY(A1806)</f>
        <v>21</v>
      </c>
      <c r="D1806">
        <f>A1806-DATE(YEAR(A1806),1,0)</f>
        <v>233</v>
      </c>
      <c r="E1806">
        <v>4</v>
      </c>
      <c r="F1806">
        <v>0</v>
      </c>
      <c r="G1806" t="inlineStr">
        <is>
          <t>Halifax Co.</t>
        </is>
      </c>
      <c r="H1806" t="s">
        <v>12</v>
      </c>
    </row>
    <row r="1807" spans="1:15">
      <c r="A1807">
        <v>42968</v>
      </c>
      <c r="B1807">
        <f>MONTH(A1807)</f>
        <v>8</v>
      </c>
      <c r="C1807">
        <f>DAY(A1807)</f>
        <v>21</v>
      </c>
      <c r="D1807">
        <f>A1807-DATE(YEAR(A1807),1,0)</f>
        <v>233</v>
      </c>
      <c r="E1807">
        <v>0</v>
      </c>
      <c r="F1807">
        <v>4</v>
      </c>
      <c r="G1807" t="s">
        <v>122</v>
      </c>
      <c r="H1807" t="s">
        <v>46</v>
      </c>
    </row>
    <row r="1808" spans="1:15">
      <c r="A1808">
        <v>42968</v>
      </c>
      <c r="B1808">
        <f>MONTH(A1808)</f>
        <v>8</v>
      </c>
      <c r="C1808">
        <f>DAY(A1808)</f>
        <v>21</v>
      </c>
      <c r="D1808">
        <f>A1808-DATE(YEAR(A1808),1,0)</f>
        <v>233</v>
      </c>
      <c r="E1808">
        <v>0</v>
      </c>
      <c r="F1808">
        <v>4</v>
      </c>
      <c r="G1808" t="s">
        <v>252</v>
      </c>
      <c r="H1808" t="s">
        <v>30</v>
      </c>
    </row>
    <row r="1809" spans="1:15">
      <c r="A1809">
        <v>42968</v>
      </c>
      <c r="B1809">
        <f>MONTH(A1809)</f>
        <v>8</v>
      </c>
      <c r="C1809">
        <f>DAY(A1809)</f>
        <v>21</v>
      </c>
      <c r="D1809">
        <f>A1809-DATE(YEAR(A1809),1,0)</f>
        <v>233</v>
      </c>
      <c r="E1809">
        <v>1</v>
      </c>
      <c r="F1809">
        <v>3</v>
      </c>
      <c r="G1809" t="s">
        <v>78</v>
      </c>
      <c r="H1809" t="s">
        <v>79</v>
      </c>
    </row>
    <row r="1810" spans="1:15">
      <c r="A1810">
        <v>42968</v>
      </c>
      <c r="B1810">
        <f>MONTH(A1810)</f>
        <v>8</v>
      </c>
      <c r="C1810">
        <f>DAY(A1810)</f>
        <v>21</v>
      </c>
      <c r="D1810">
        <f>A1810-DATE(YEAR(A1810),1,0)</f>
        <v>233</v>
      </c>
      <c r="E1810">
        <v>0</v>
      </c>
      <c r="F1810">
        <v>4</v>
      </c>
      <c r="G1810" t="s">
        <v>117</v>
      </c>
      <c r="H1810" t="s">
        <v>65</v>
      </c>
    </row>
    <row r="1811" spans="1:15">
      <c r="A1811">
        <v>42971</v>
      </c>
      <c r="B1811">
        <f>MONTH(A1811)</f>
        <v>8</v>
      </c>
      <c r="C1811">
        <f>DAY(A1811)</f>
        <v>24</v>
      </c>
      <c r="D1811">
        <f>A1811-DATE(YEAR(A1811),1,0)</f>
        <v>236</v>
      </c>
      <c r="E1811">
        <v>4</v>
      </c>
      <c r="F1811">
        <v>0</v>
      </c>
      <c r="G1811" t="inlineStr">
        <is>
          <t>Blomington</t>
        </is>
      </c>
      <c r="H1811" t="s">
        <v>3</v>
      </c>
    </row>
    <row r="1812" spans="1:15">
      <c r="A1812">
        <v>42972</v>
      </c>
      <c r="B1812">
        <f>MONTH(A1812)</f>
        <v>8</v>
      </c>
      <c r="C1812">
        <f>DAY(A1812)</f>
        <v>25</v>
      </c>
      <c r="D1812">
        <f>A1812-DATE(YEAR(A1812),1,0)</f>
        <v>237</v>
      </c>
      <c r="E1812">
        <v>4</v>
      </c>
      <c r="F1812">
        <v>0</v>
      </c>
      <c r="G1812" t="inlineStr">
        <is>
          <t>Glasgow Village</t>
        </is>
      </c>
      <c r="H1812" t="s">
        <v>19</v>
      </c>
    </row>
    <row r="1813" spans="1:15">
      <c r="A1813">
        <v>42973</v>
      </c>
      <c r="B1813">
        <f>MONTH(A1813)</f>
        <v>8</v>
      </c>
      <c r="C1813">
        <f>DAY(A1813)</f>
        <v>26</v>
      </c>
      <c r="D1813">
        <f>A1813-DATE(YEAR(A1813),1,0)</f>
        <v>238</v>
      </c>
      <c r="E1813">
        <v>0</v>
      </c>
      <c r="F1813">
        <v>4</v>
      </c>
      <c r="G1813" t="inlineStr">
        <is>
          <t>Gainesville</t>
        </is>
      </c>
      <c r="H1813" t="s">
        <v>37</v>
      </c>
    </row>
    <row r="1814" spans="1:15">
      <c r="A1814">
        <v>42974</v>
      </c>
      <c r="B1814">
        <f>MONTH(A1814)</f>
        <v>8</v>
      </c>
      <c r="C1814">
        <f>DAY(A1814)</f>
        <v>27</v>
      </c>
      <c r="D1814">
        <f>A1814-DATE(YEAR(A1814),1,0)</f>
        <v>239</v>
      </c>
      <c r="E1814">
        <v>1</v>
      </c>
      <c r="F1814">
        <v>3</v>
      </c>
      <c r="G1814" t="s">
        <v>237</v>
      </c>
      <c r="H1814" t="s">
        <v>48</v>
      </c>
    </row>
    <row r="1815" spans="1:15">
      <c r="A1815">
        <v>42974</v>
      </c>
      <c r="B1815">
        <f>MONTH(A1815)</f>
        <v>8</v>
      </c>
      <c r="C1815">
        <f>DAY(A1815)</f>
        <v>27</v>
      </c>
      <c r="D1815">
        <f>A1815-DATE(YEAR(A1815),1,0)</f>
        <v>239</v>
      </c>
      <c r="E1815">
        <v>1</v>
      </c>
      <c r="F1815">
        <v>4</v>
      </c>
      <c r="G1815" t="s">
        <v>6</v>
      </c>
      <c r="H1815" t="s">
        <v>3</v>
      </c>
    </row>
    <row r="1816" spans="1:15">
      <c r="A1816">
        <v>42975</v>
      </c>
      <c r="B1816">
        <f>MONTH(A1816)</f>
        <v>8</v>
      </c>
      <c r="C1816">
        <f>DAY(A1816)</f>
        <v>28</v>
      </c>
      <c r="D1816">
        <f>A1816-DATE(YEAR(A1816),1,0)</f>
        <v>240</v>
      </c>
      <c r="E1816">
        <v>2</v>
      </c>
      <c r="F1816">
        <v>4</v>
      </c>
      <c r="G1816" t="inlineStr">
        <is>
          <t>Clovis</t>
        </is>
      </c>
      <c r="H1816" t="s">
        <v>17</v>
      </c>
    </row>
    <row r="1817" spans="1:15">
      <c r="A1817">
        <v>42977</v>
      </c>
      <c r="B1817">
        <f>MONTH(A1817)</f>
        <v>8</v>
      </c>
      <c r="C1817">
        <f>DAY(A1817)</f>
        <v>30</v>
      </c>
      <c r="D1817">
        <f>A1817-DATE(YEAR(A1817),1,0)</f>
        <v>242</v>
      </c>
      <c r="E1817">
        <v>1</v>
      </c>
      <c r="F1817">
        <v>4</v>
      </c>
      <c r="G1817" t="s">
        <v>6</v>
      </c>
      <c r="H1817" t="s">
        <v>3</v>
      </c>
    </row>
    <row r="1818" spans="1:15">
      <c r="A1818">
        <v>42980</v>
      </c>
      <c r="B1818">
        <f>MONTH(A1818)</f>
        <v>9</v>
      </c>
      <c r="C1818">
        <f>DAY(A1818)</f>
        <v>2</v>
      </c>
      <c r="D1818">
        <f>A1818-DATE(YEAR(A1818),1,0)</f>
        <v>245</v>
      </c>
      <c r="E1818">
        <v>1</v>
      </c>
      <c r="F1818">
        <v>3</v>
      </c>
      <c r="G1818" t="inlineStr">
        <is>
          <t>Chicago (Gresham)</t>
        </is>
      </c>
      <c r="H1818" t="s">
        <v>30</v>
      </c>
    </row>
    <row r="1819" spans="1:15">
      <c r="A1819">
        <v>42980</v>
      </c>
      <c r="B1819">
        <f>MONTH(A1819)</f>
        <v>9</v>
      </c>
      <c r="C1819">
        <f>DAY(A1819)</f>
        <v>2</v>
      </c>
      <c r="D1819">
        <f>A1819-DATE(YEAR(A1819),1,0)</f>
        <v>245</v>
      </c>
      <c r="E1819">
        <v>0</v>
      </c>
      <c r="F1819">
        <v>4</v>
      </c>
      <c r="G1819" t="s">
        <v>100</v>
      </c>
      <c r="H1819" t="s">
        <v>70</v>
      </c>
    </row>
    <row r="1820" spans="1:15">
      <c r="A1820">
        <v>42981</v>
      </c>
      <c r="B1820">
        <f>MONTH(A1820)</f>
        <v>9</v>
      </c>
      <c r="C1820">
        <f>DAY(A1820)</f>
        <v>3</v>
      </c>
      <c r="D1820">
        <f>A1820-DATE(YEAR(A1820),1,0)</f>
        <v>246</v>
      </c>
      <c r="E1820">
        <v>3</v>
      </c>
      <c r="F1820">
        <v>2</v>
      </c>
      <c r="G1820" t="inlineStr">
        <is>
          <t>Lennox</t>
        </is>
      </c>
      <c r="H1820" t="s">
        <v>3</v>
      </c>
    </row>
    <row r="1821" spans="1:15">
      <c r="A1821">
        <v>42982</v>
      </c>
      <c r="B1821">
        <f>MONTH(A1821)</f>
        <v>9</v>
      </c>
      <c r="C1821">
        <f>DAY(A1821)</f>
        <v>4</v>
      </c>
      <c r="D1821">
        <f>A1821-DATE(YEAR(A1821),1,0)</f>
        <v>247</v>
      </c>
      <c r="E1821">
        <v>0</v>
      </c>
      <c r="F1821">
        <v>4</v>
      </c>
      <c r="G1821" t="inlineStr">
        <is>
          <t>Bellwood</t>
        </is>
      </c>
      <c r="H1821" t="s">
        <v>30</v>
      </c>
    </row>
    <row r="1822" spans="1:15">
      <c r="A1822">
        <v>42984</v>
      </c>
      <c r="B1822">
        <f>MONTH(A1822)</f>
        <v>9</v>
      </c>
      <c r="C1822">
        <f>DAY(A1822)</f>
        <v>6</v>
      </c>
      <c r="D1822">
        <f>A1822-DATE(YEAR(A1822),1,0)</f>
        <v>249</v>
      </c>
      <c r="E1822">
        <v>0</v>
      </c>
      <c r="F1822">
        <v>4</v>
      </c>
      <c r="G1822" t="inlineStr">
        <is>
          <t>Chicago (South Side)</t>
        </is>
      </c>
      <c r="H1822" t="s">
        <v>30</v>
      </c>
    </row>
    <row r="1823" spans="1:15">
      <c r="A1823">
        <v>42987</v>
      </c>
      <c r="B1823">
        <f>MONTH(A1823)</f>
        <v>9</v>
      </c>
      <c r="C1823">
        <f>DAY(A1823)</f>
        <v>9</v>
      </c>
      <c r="D1823">
        <f>A1823-DATE(YEAR(A1823),1,0)</f>
        <v>252</v>
      </c>
      <c r="E1823">
        <v>0</v>
      </c>
      <c r="F1823">
        <v>4</v>
      </c>
      <c r="G1823" t="s">
        <v>253</v>
      </c>
      <c r="H1823" t="s">
        <v>58</v>
      </c>
    </row>
    <row r="1824" spans="1:15">
      <c r="A1824">
        <v>42988</v>
      </c>
      <c r="B1824">
        <f>MONTH(A1824)</f>
        <v>9</v>
      </c>
      <c r="C1824">
        <f>DAY(A1824)</f>
        <v>10</v>
      </c>
      <c r="D1824">
        <f>A1824-DATE(YEAR(A1824),1,0)</f>
        <v>253</v>
      </c>
      <c r="E1824">
        <v>0</v>
      </c>
      <c r="F1824">
        <v>4</v>
      </c>
      <c r="G1824" t="s">
        <v>14</v>
      </c>
      <c r="H1824" t="s">
        <v>15</v>
      </c>
    </row>
    <row r="1825" spans="1:15">
      <c r="A1825">
        <v>42988</v>
      </c>
      <c r="B1825">
        <f>MONTH(A1825)</f>
        <v>9</v>
      </c>
      <c r="C1825">
        <f>DAY(A1825)</f>
        <v>10</v>
      </c>
      <c r="D1825">
        <f>A1825-DATE(YEAR(A1825),1,0)</f>
        <v>253</v>
      </c>
      <c r="E1825">
        <v>9</v>
      </c>
      <c r="F1825">
        <v>1</v>
      </c>
      <c r="G1825" t="inlineStr">
        <is>
          <t>Plano</t>
        </is>
      </c>
      <c r="H1825" t="s">
        <v>46</v>
      </c>
    </row>
    <row r="1826" spans="1:15">
      <c r="A1826">
        <v>42991</v>
      </c>
      <c r="B1826">
        <f>MONTH(A1826)</f>
        <v>9</v>
      </c>
      <c r="C1826">
        <f>DAY(A1826)</f>
        <v>13</v>
      </c>
      <c r="D1826">
        <f>A1826-DATE(YEAR(A1826),1,0)</f>
        <v>256</v>
      </c>
      <c r="E1826">
        <v>1</v>
      </c>
      <c r="F1826">
        <v>3</v>
      </c>
      <c r="G1826" t="s">
        <v>114</v>
      </c>
      <c r="H1826" t="s">
        <v>61</v>
      </c>
    </row>
    <row r="1827" spans="1:15">
      <c r="A1827">
        <v>42991</v>
      </c>
      <c r="B1827">
        <f>MONTH(A1827)</f>
        <v>9</v>
      </c>
      <c r="C1827">
        <f>DAY(A1827)</f>
        <v>13</v>
      </c>
      <c r="D1827">
        <f>A1827-DATE(YEAR(A1827),1,0)</f>
        <v>256</v>
      </c>
      <c r="E1827">
        <v>1</v>
      </c>
      <c r="F1827">
        <v>5</v>
      </c>
      <c r="G1827" t="s">
        <v>26</v>
      </c>
      <c r="H1827" t="s">
        <v>27</v>
      </c>
    </row>
    <row r="1828" spans="1:15">
      <c r="A1828">
        <v>42991</v>
      </c>
      <c r="B1828">
        <f>MONTH(A1828)</f>
        <v>9</v>
      </c>
      <c r="C1828">
        <f>DAY(A1828)</f>
        <v>13</v>
      </c>
      <c r="D1828">
        <f>A1828-DATE(YEAR(A1828),1,0)</f>
        <v>256</v>
      </c>
      <c r="E1828">
        <v>0</v>
      </c>
      <c r="F1828">
        <v>4</v>
      </c>
      <c r="G1828" t="s">
        <v>67</v>
      </c>
      <c r="H1828" t="s">
        <v>5</v>
      </c>
    </row>
    <row r="1829" spans="1:15">
      <c r="A1829">
        <v>42991</v>
      </c>
      <c r="B1829">
        <f>MONTH(A1829)</f>
        <v>9</v>
      </c>
      <c r="C1829">
        <f>DAY(A1829)</f>
        <v>13</v>
      </c>
      <c r="D1829">
        <f>A1829-DATE(YEAR(A1829),1,0)</f>
        <v>256</v>
      </c>
      <c r="E1829">
        <v>0</v>
      </c>
      <c r="F1829">
        <v>4</v>
      </c>
      <c r="G1829" t="inlineStr">
        <is>
          <t>York</t>
        </is>
      </c>
      <c r="H1829" t="s">
        <v>5</v>
      </c>
    </row>
    <row r="1830" spans="1:15">
      <c r="A1830">
        <v>42992</v>
      </c>
      <c r="B1830">
        <f>MONTH(A1830)</f>
        <v>9</v>
      </c>
      <c r="C1830">
        <f>DAY(A1830)</f>
        <v>14</v>
      </c>
      <c r="D1830">
        <f>A1830-DATE(YEAR(A1830),1,0)</f>
        <v>257</v>
      </c>
      <c r="E1830">
        <v>4</v>
      </c>
      <c r="F1830">
        <v>0</v>
      </c>
      <c r="G1830" t="s">
        <v>275</v>
      </c>
      <c r="H1830" t="s">
        <v>30</v>
      </c>
    </row>
    <row r="1831" spans="1:15">
      <c r="A1831">
        <v>42994</v>
      </c>
      <c r="B1831">
        <f>MONTH(A1831)</f>
        <v>9</v>
      </c>
      <c r="C1831">
        <f>DAY(A1831)</f>
        <v>16</v>
      </c>
      <c r="D1831">
        <f>A1831-DATE(YEAR(A1831),1,0)</f>
        <v>259</v>
      </c>
      <c r="E1831">
        <v>0</v>
      </c>
      <c r="F1831">
        <v>8</v>
      </c>
      <c r="G1831" t="s">
        <v>189</v>
      </c>
      <c r="H1831" t="s">
        <v>63</v>
      </c>
    </row>
    <row r="1832" spans="1:15">
      <c r="A1832">
        <v>42995</v>
      </c>
      <c r="B1832">
        <f>MONTH(A1832)</f>
        <v>9</v>
      </c>
      <c r="C1832">
        <f>DAY(A1832)</f>
        <v>17</v>
      </c>
      <c r="D1832">
        <f>A1832-DATE(YEAR(A1832),1,0)</f>
        <v>260</v>
      </c>
      <c r="E1832">
        <v>0</v>
      </c>
      <c r="F1832">
        <v>8</v>
      </c>
      <c r="G1832" t="inlineStr">
        <is>
          <t>Chickasha</t>
        </is>
      </c>
      <c r="H1832" t="s">
        <v>10</v>
      </c>
    </row>
    <row r="1833" spans="1:15">
      <c r="A1833">
        <v>42996</v>
      </c>
      <c r="B1833">
        <f>MONTH(A1833)</f>
        <v>9</v>
      </c>
      <c r="C1833">
        <f>DAY(A1833)</f>
        <v>18</v>
      </c>
      <c r="D1833">
        <f>A1833-DATE(YEAR(A1833),1,0)</f>
        <v>261</v>
      </c>
      <c r="E1833">
        <v>1</v>
      </c>
      <c r="F1833">
        <v>3</v>
      </c>
      <c r="G1833" t="s">
        <v>85</v>
      </c>
      <c r="H1833" t="s">
        <v>39</v>
      </c>
    </row>
    <row r="1834" spans="1:15">
      <c r="A1834">
        <v>42996</v>
      </c>
      <c r="B1834">
        <f>MONTH(A1834)</f>
        <v>9</v>
      </c>
      <c r="C1834">
        <f>DAY(A1834)</f>
        <v>18</v>
      </c>
      <c r="D1834">
        <f>A1834-DATE(YEAR(A1834),1,0)</f>
        <v>261</v>
      </c>
      <c r="E1834">
        <v>1</v>
      </c>
      <c r="F1834">
        <v>4</v>
      </c>
      <c r="G1834" t="inlineStr">
        <is>
          <t>Petersburg</t>
        </is>
      </c>
      <c r="H1834" t="s">
        <v>13</v>
      </c>
    </row>
    <row r="1835" spans="1:15">
      <c r="A1835">
        <v>43000</v>
      </c>
      <c r="B1835">
        <f>MONTH(A1835)</f>
        <v>9</v>
      </c>
      <c r="C1835">
        <f>DAY(A1835)</f>
        <v>22</v>
      </c>
      <c r="D1835">
        <f>A1835-DATE(YEAR(A1835),1,0)</f>
        <v>265</v>
      </c>
      <c r="E1835">
        <v>0</v>
      </c>
      <c r="F1835">
        <v>5</v>
      </c>
      <c r="G1835" t="s">
        <v>130</v>
      </c>
      <c r="H1835" t="s">
        <v>48</v>
      </c>
    </row>
    <row r="1836" spans="1:15">
      <c r="A1836">
        <v>43001</v>
      </c>
      <c r="B1836">
        <f>MONTH(A1836)</f>
        <v>9</v>
      </c>
      <c r="C1836">
        <f>DAY(A1836)</f>
        <v>23</v>
      </c>
      <c r="D1836">
        <f>A1836-DATE(YEAR(A1836),1,0)</f>
        <v>266</v>
      </c>
      <c r="E1836">
        <v>1</v>
      </c>
      <c r="F1836">
        <v>4</v>
      </c>
      <c r="G1836" t="s">
        <v>88</v>
      </c>
      <c r="H1836" t="s">
        <v>3</v>
      </c>
    </row>
    <row r="1837" spans="1:15">
      <c r="A1837">
        <v>43001</v>
      </c>
      <c r="B1837">
        <f>MONTH(A1837)</f>
        <v>9</v>
      </c>
      <c r="C1837">
        <f>DAY(A1837)</f>
        <v>23</v>
      </c>
      <c r="D1837">
        <f>A1837-DATE(YEAR(A1837),1,0)</f>
        <v>266</v>
      </c>
      <c r="E1837">
        <v>0</v>
      </c>
      <c r="F1837">
        <v>5</v>
      </c>
      <c r="G1837" t="s">
        <v>234</v>
      </c>
      <c r="H1837" t="s">
        <v>30</v>
      </c>
    </row>
    <row r="1838" spans="1:15">
      <c r="A1838">
        <v>43001</v>
      </c>
      <c r="B1838">
        <f>MONTH(A1838)</f>
        <v>9</v>
      </c>
      <c r="C1838">
        <f>DAY(A1838)</f>
        <v>23</v>
      </c>
      <c r="D1838">
        <f>A1838-DATE(YEAR(A1838),1,0)</f>
        <v>266</v>
      </c>
      <c r="E1838">
        <v>1</v>
      </c>
      <c r="F1838">
        <v>3</v>
      </c>
      <c r="G1838" t="s">
        <v>118</v>
      </c>
      <c r="H1838" t="s">
        <v>119</v>
      </c>
    </row>
    <row r="1839" spans="1:15">
      <c r="A1839">
        <v>43001</v>
      </c>
      <c r="B1839">
        <f>MONTH(A1839)</f>
        <v>9</v>
      </c>
      <c r="C1839">
        <f>DAY(A1839)</f>
        <v>23</v>
      </c>
      <c r="D1839">
        <f>A1839-DATE(YEAR(A1839),1,0)</f>
        <v>266</v>
      </c>
      <c r="E1839">
        <v>0</v>
      </c>
      <c r="F1839">
        <v>4</v>
      </c>
      <c r="G1839" t="s">
        <v>142</v>
      </c>
      <c r="H1839" t="s">
        <v>119</v>
      </c>
    </row>
    <row r="1840" spans="1:15">
      <c r="A1840">
        <v>43002</v>
      </c>
      <c r="B1840">
        <f>MONTH(A1840)</f>
        <v>9</v>
      </c>
      <c r="C1840">
        <f>DAY(A1840)</f>
        <v>24</v>
      </c>
      <c r="D1840">
        <f>A1840-DATE(YEAR(A1840),1,0)</f>
        <v>267</v>
      </c>
      <c r="E1840">
        <v>1</v>
      </c>
      <c r="F1840">
        <v>7</v>
      </c>
      <c r="G1840" t="s">
        <v>184</v>
      </c>
      <c r="H1840" t="s">
        <v>27</v>
      </c>
    </row>
    <row r="1841" spans="1:15">
      <c r="A1841">
        <v>43002</v>
      </c>
      <c r="B1841">
        <f>MONTH(A1841)</f>
        <v>9</v>
      </c>
      <c r="C1841">
        <f>DAY(A1841)</f>
        <v>24</v>
      </c>
      <c r="D1841">
        <f>A1841-DATE(YEAR(A1841),1,0)</f>
        <v>267</v>
      </c>
      <c r="E1841">
        <v>0</v>
      </c>
      <c r="F1841">
        <v>4</v>
      </c>
      <c r="G1841" t="s">
        <v>210</v>
      </c>
      <c r="H1841" t="s">
        <v>52</v>
      </c>
    </row>
    <row r="1842" spans="1:15">
      <c r="A1842">
        <v>43002</v>
      </c>
      <c r="B1842">
        <f>MONTH(A1842)</f>
        <v>9</v>
      </c>
      <c r="C1842">
        <f>DAY(A1842)</f>
        <v>24</v>
      </c>
      <c r="D1842">
        <f>A1842-DATE(YEAR(A1842),1,0)</f>
        <v>267</v>
      </c>
      <c r="E1842">
        <v>0</v>
      </c>
      <c r="F1842">
        <v>4</v>
      </c>
      <c r="G1842" t="s">
        <v>102</v>
      </c>
      <c r="H1842" t="s">
        <v>103</v>
      </c>
    </row>
    <row r="1843" spans="1:15">
      <c r="A1843">
        <v>43003</v>
      </c>
      <c r="B1843">
        <f>MONTH(A1843)</f>
        <v>9</v>
      </c>
      <c r="C1843">
        <f>DAY(A1843)</f>
        <v>25</v>
      </c>
      <c r="D1843">
        <f>A1843-DATE(YEAR(A1843),1,0)</f>
        <v>268</v>
      </c>
      <c r="E1843">
        <v>1</v>
      </c>
      <c r="F1843">
        <v>3</v>
      </c>
      <c r="G1843" t="inlineStr">
        <is>
          <t>Mays Landing</t>
        </is>
      </c>
      <c r="H1843" t="s">
        <v>79</v>
      </c>
    </row>
    <row r="1844" spans="1:15">
      <c r="A1844">
        <v>43004</v>
      </c>
      <c r="B1844">
        <f>MONTH(A1844)</f>
        <v>9</v>
      </c>
      <c r="C1844">
        <f>DAY(A1844)</f>
        <v>26</v>
      </c>
      <c r="D1844">
        <f>A1844-DATE(YEAR(A1844),1,0)</f>
        <v>269</v>
      </c>
      <c r="E1844">
        <v>1</v>
      </c>
      <c r="F1844">
        <v>3</v>
      </c>
      <c r="G1844" t="s">
        <v>67</v>
      </c>
      <c r="H1844" t="s">
        <v>5</v>
      </c>
    </row>
    <row r="1845" spans="1:15">
      <c r="A1845">
        <v>43004</v>
      </c>
      <c r="B1845">
        <f>MONTH(A1845)</f>
        <v>9</v>
      </c>
      <c r="C1845">
        <f>DAY(A1845)</f>
        <v>26</v>
      </c>
      <c r="D1845">
        <f>A1845-DATE(YEAR(A1845),1,0)</f>
        <v>269</v>
      </c>
      <c r="E1845">
        <v>0</v>
      </c>
      <c r="F1845">
        <v>4</v>
      </c>
      <c r="G1845" t="s">
        <v>26</v>
      </c>
      <c r="H1845" t="s">
        <v>27</v>
      </c>
    </row>
    <row r="1846" spans="1:15">
      <c r="A1846">
        <v>43004</v>
      </c>
      <c r="B1846">
        <f>MONTH(A1846)</f>
        <v>9</v>
      </c>
      <c r="C1846">
        <f>DAY(A1846)</f>
        <v>26</v>
      </c>
      <c r="D1846">
        <f>A1846-DATE(YEAR(A1846),1,0)</f>
        <v>269</v>
      </c>
      <c r="E1846">
        <v>2</v>
      </c>
      <c r="F1846">
        <v>2</v>
      </c>
      <c r="G1846" t="s">
        <v>102</v>
      </c>
      <c r="H1846" t="s">
        <v>103</v>
      </c>
    </row>
    <row r="1847" spans="1:15">
      <c r="A1847">
        <v>43006</v>
      </c>
      <c r="B1847">
        <f>MONTH(A1847)</f>
        <v>9</v>
      </c>
      <c r="C1847">
        <f>DAY(A1847)</f>
        <v>28</v>
      </c>
      <c r="D1847">
        <f>A1847-DATE(YEAR(A1847),1,0)</f>
        <v>271</v>
      </c>
      <c r="E1847">
        <v>1</v>
      </c>
      <c r="F1847">
        <v>3</v>
      </c>
      <c r="G1847" t="s">
        <v>14</v>
      </c>
      <c r="H1847" t="s">
        <v>15</v>
      </c>
    </row>
    <row r="1848" spans="1:15">
      <c r="A1848">
        <v>43007</v>
      </c>
      <c r="B1848">
        <f>MONTH(A1848)</f>
        <v>9</v>
      </c>
      <c r="C1848">
        <f>DAY(A1848)</f>
        <v>29</v>
      </c>
      <c r="D1848">
        <f>A1848-DATE(YEAR(A1848),1,0)</f>
        <v>272</v>
      </c>
      <c r="E1848">
        <v>1</v>
      </c>
      <c r="F1848">
        <v>3</v>
      </c>
      <c r="G1848" t="inlineStr">
        <is>
          <t>Ramer</t>
        </is>
      </c>
      <c r="H1848" t="s">
        <v>27</v>
      </c>
    </row>
    <row r="1849" spans="1:15">
      <c r="A1849">
        <v>43008</v>
      </c>
      <c r="B1849">
        <f>MONTH(A1849)</f>
        <v>9</v>
      </c>
      <c r="C1849">
        <f>DAY(A1849)</f>
        <v>30</v>
      </c>
      <c r="D1849">
        <f>A1849-DATE(YEAR(A1849),1,0)</f>
        <v>273</v>
      </c>
      <c r="E1849">
        <v>1</v>
      </c>
      <c r="F1849">
        <v>3</v>
      </c>
      <c r="G1849" t="s">
        <v>26</v>
      </c>
      <c r="H1849" t="s">
        <v>27</v>
      </c>
    </row>
    <row r="1850" spans="1:15">
      <c r="A1850">
        <v>43009</v>
      </c>
      <c r="B1850">
        <f>MONTH(A1850)</f>
        <v>10</v>
      </c>
      <c r="C1850">
        <f>DAY(A1850)</f>
        <v>1</v>
      </c>
      <c r="D1850">
        <f>A1850-DATE(YEAR(A1850),1,0)</f>
        <v>274</v>
      </c>
      <c r="E1850">
        <v>3</v>
      </c>
      <c r="F1850">
        <v>2</v>
      </c>
      <c r="G1850" t="inlineStr">
        <is>
          <t>Lawrence</t>
        </is>
      </c>
      <c r="H1850" t="s">
        <v>65</v>
      </c>
    </row>
    <row r="1851" spans="1:15">
      <c r="A1851">
        <v>43009</v>
      </c>
      <c r="B1851">
        <f>MONTH(A1851)</f>
        <v>10</v>
      </c>
      <c r="C1851">
        <f>DAY(A1851)</f>
        <v>1</v>
      </c>
      <c r="D1851">
        <f>A1851-DATE(YEAR(A1851),1,0)</f>
        <v>274</v>
      </c>
      <c r="E1851">
        <v>50</v>
      </c>
      <c r="F1851">
        <v>200</v>
      </c>
      <c r="G1851" t="s">
        <v>96</v>
      </c>
      <c r="H1851" t="s">
        <v>84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1.1232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2017-10-02T14:24:25Z</dcterms:modified>
  <dcterms:created xsi:type="dcterms:W3CDTF">2017-10-02T14:11:58Z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