
<file path=[Content_Types].xml><?xml version="1.0" encoding="utf-8"?>
<Types xmlns="http://schemas.openxmlformats.org/package/2006/content-types">
  <Default Extension="rels" ContentType="application/vnd.openxmlformats-package.relationships+xml"/>
  <Default Extension="xlbin" ContentType="application/vnd.openxmlformats-officedocument.spreadsheetml.printerSettings"/>
  <Default Extension="xml" ContentType="application/xml"/>
  <Default Extension="vml" ContentType="application/vnd.openxmlformats-officedocument.vmlDrawing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
  <Relationship Id="rId4" Type="http://schemas.openxmlformats.org/officeDocument/2006/relationships/custom-properties" Target="docProps/custom.xml"/>
  <Relationship Id="rId3" Type="http://schemas.openxmlformats.org/package/2006/relationships/metadata/core-properties" Target="docProps/core.xml"/>
  <Relationship Id="rId2" Type="http://schemas.openxmlformats.org/officeDocument/2006/relationships/extended-properties" Target="docProps/app.xml"/>
  <Relationship Id="rId1" Type="http://schemas.openxmlformats.org/officeDocument/2006/relationships/officeDocument" Target="xl/workbook.xml"/>
</Relationships>

</file>

<file path=xl/workbook.xml><?xml version="1.0" encoding="utf-8"?>
<workbook xmlns="http://schemas.openxmlformats.org/spreadsheetml/2006/main" xmlns:r="http://schemas.openxmlformats.org/officeDocument/2006/relationships">
  <fileVersion lastEdited="4" lowestEdited="4" rupBuild="3820"/>
  <workbookPr date1904="0"/>
  <bookViews>
    <workbookView activeTab="1" windowWidth="12930" windowHeight="6120"/>
  </bookViews>
  <sheets>
    <sheet name="bestActress" sheetId="1" r:id="rId1"/>
    <sheet name="bestActor" sheetId="2" r:id="rId2"/>
  </sheets>
  <definedNames>
    <definedName name="var">#NAME?</definedName>
    <definedName name="_xlnm.Sheet_Title" localSheetId="0">"bestActress"</definedName>
    <definedName name="_xlnm.Print_Area" localSheetId="0">#REF!</definedName>
    <definedName name="allyrs" localSheetId="0">INDIRECT(H26)</definedName>
    <definedName name="_xlnm.Sheet_Title" localSheetId="1">"bestActor"</definedName>
    <definedName name="_xlnm.Print_Area" localSheetId="1">#REF!</definedName>
  </definedNames>
  <calcPr calcMode="auto" iterate="1" iterateCount="100" iterateDelta="0.001"/>
  <webPublishing allowPng="1" css="0" codePage="1252"/>
</workbook>
</file>

<file path=xl/sharedStrings.xml><?xml version="1.0" encoding="utf-8"?>
<sst xmlns="http://schemas.openxmlformats.org/spreadsheetml/2006/main" uniqueCount="36" count="36">
  <si>
    <t>#</t>
  </si>
  <si>
    <t>awardYear</t>
  </si>
  <si>
    <t>age</t>
  </si>
  <si>
    <t>actress</t>
  </si>
  <si>
    <t>film</t>
  </si>
  <si>
    <t>Katharine Hepburn</t>
  </si>
  <si>
    <t>It Happened One Night</t>
  </si>
  <si>
    <t>Bette Davis</t>
  </si>
  <si>
    <t>Luise Rainer</t>
  </si>
  <si>
    <t>Vivien Leigh</t>
  </si>
  <si>
    <t>Ingrid Bergman</t>
  </si>
  <si>
    <t>Olivia de Havilland</t>
  </si>
  <si>
    <t>Elizabeth Taylor</t>
  </si>
  <si>
    <t>Glenda Jackson</t>
  </si>
  <si>
    <t>Jane Fonda</t>
  </si>
  <si>
    <t>One Flew Over the Cuckoo's Nest</t>
  </si>
  <si>
    <t>Network</t>
  </si>
  <si>
    <t>Coming Home</t>
  </si>
  <si>
    <t>Sally Field</t>
  </si>
  <si>
    <t>On Golden Pond</t>
  </si>
  <si>
    <t>Meryl Streep</t>
  </si>
  <si>
    <t>Jodie Foster</t>
  </si>
  <si>
    <t>The Silence of the Lambs</t>
  </si>
  <si>
    <t>Frances McDormand</t>
  </si>
  <si>
    <t>As Good as It Gets</t>
  </si>
  <si>
    <t>Hilary Swank</t>
  </si>
  <si>
    <t>Fredric March</t>
  </si>
  <si>
    <t>Spencer Tracy</t>
  </si>
  <si>
    <t>Gary Cooper</t>
  </si>
  <si>
    <t>Marlon Brando</t>
  </si>
  <si>
    <t>Jack Nicholson</t>
  </si>
  <si>
    <t>Dustin Hoffman</t>
  </si>
  <si>
    <t>Daniel Day-Lewis</t>
  </si>
  <si>
    <t>Anthony Hopkins</t>
  </si>
  <si>
    <t>Tom Hanks</t>
  </si>
  <si>
    <t>Sean Penn</t>
  </si>
</sst>
</file>

<file path=xl/styles.xml><?xml version="1.0" encoding="utf-8"?>
<styleSheet xmlns="http://schemas.openxmlformats.org/spreadsheetml/2006/main">
  <fonts count="2">
    <font>
      <b val="0"/>
      <i val="0"/>
      <u val="none"/>
      <color rgb="FF000000"/>
      <name val="Sans"/>
      <vertAlign val="baseline"/>
      <sz val="10"/>
      <strike val="0"/>
    </font>
    <font>
      <b val="1"/>
      <i val="0"/>
      <u val="none"/>
      <color rgb="FF000000"/>
      <name val="Sans"/>
      <vertAlign val="baseline"/>
      <sz val="10"/>
      <strike val="0"/>
    </font>
  </fonts>
  <fills count="2">
    <fill>
      <patternFill patternType="none"/>
    </fill>
    <fill>
      <patternFill patternType="gray125"/>
    </fill>
  </fills>
  <borders count="1">
    <border diagonalUp="0" diagonalDown="0">
      <left style="none">
        <color rgb="FFC7C7C7"/>
      </left>
      <right style="none">
        <color rgb="FFC7C7C7"/>
      </right>
      <top style="none">
        <color rgb="FFC7C7C7"/>
      </top>
      <bottom style="none">
        <color rgb="FFC7C7C7"/>
      </bottom>
    </border>
  </borders>
  <cellStyleXfs count="1">
    <xf fontId="0" fillId="0" borderId="0" numFmtId="0">
      <alignment horizontal="general" vertical="bottom" wrapText="0" shrinkToFit="0" textRotation="0" indent="0"/>
      <protection locked="1" hidden="0"/>
    </xf>
  </cellStyleXfs>
  <cellXfs count="6">
    <xf applyAlignment="1" applyBorder="1" applyFont="1" applyFill="1" applyNumberFormat="1" fontId="0" fillId="0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1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0" fillId="0" borderId="0" numFmtId="2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1" fillId="0" borderId="0" numFmtId="0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1" fillId="0" borderId="0" numFmtId="1" xfId="0">
      <alignment horizontal="general" vertical="bottom" wrapText="0" shrinkToFit="0" textRotation="0" indent="0"/>
      <protection locked="1" hidden="0"/>
    </xf>
    <xf applyAlignment="1" applyBorder="1" applyFont="1" applyFill="1" applyNumberFormat="1" fontId="1" fillId="0" borderId="0" numFmtId="2" xfId="0">
      <alignment horizontal="general" vertical="bottom" wrapText="0" shrinkToFit="0" textRotation="0" indent="0"/>
      <protection locked="1" hidden="0"/>
    </xf>
  </cellXfs>
</styleSheet>
</file>

<file path=xl/_rels/workbook.xml.rels><?xml version="1.0" encoding="UTF-8"?>
<Relationships xmlns="http://schemas.openxmlformats.org/package/2006/relationships">
  <Relationship Id="rId4" Type="http://schemas.openxmlformats.org/officeDocument/2006/relationships/styles" Target="styles.xml"/>
  <Relationship Id="rId3" Type="http://schemas.openxmlformats.org/officeDocument/2006/relationships/sharedStrings" Target="sharedStrings.xml"/>
  <Relationship Id="rId2" Type="http://schemas.openxmlformats.org/officeDocument/2006/relationships/worksheet" Target="worksheets/sheet2.xml"/>
  <Relationship Id="rId1" Type="http://schemas.openxmlformats.org/officeDocument/2006/relationships/worksheet" Target="worksheets/sheet1.xml"/>
</Relationships>

</file>

<file path=xl/worksheets/sheet1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XFB99"/>
  <sheetViews>
    <sheetView topLeftCell="A71" workbookViewId="0">
      <selection activeCell="C1" sqref="C1:E1"/>
    </sheetView>
  </sheetViews>
  <sheetFormatPr defaultColWidth="67.5" defaultRowHeight="12.75"/>
  <cols>
    <col min="1" max="1" style="0" width="6.142488" customWidth="1"/>
    <col min="2" max="2" style="1" width="12.856370192307693"/>
    <col min="3" max="3" style="0" width="6.856731" customWidth="1"/>
    <col min="4" max="4" style="0" width="24.85565" customWidth="1"/>
    <col min="5" max="5" style="0" width="31.14099" customWidth="1"/>
    <col min="6" max="6" style="0" width="9.142308" bestFit="1" customWidth="1"/>
    <col min="7" max="7" style="0" width="12.42782" customWidth="1"/>
    <col min="8" max="8" style="2" width="12.142127403846155" customWidth="1"/>
    <col min="9" max="9" style="2" width="14.142009999999999" customWidth="1"/>
    <col min="10" max="16382" style="0" width="9.142307692307693" bestFit="1" customWidth="1"/>
    <col min="16383" max="16384" style="0" width="12.856370192307693"/>
  </cols>
  <sheetData>
    <row r="1" spans="1:16382" ht="15">
      <c r="A1" s="3" t="s">
        <v>0</v>
      </c>
      <c r="B1" s="4" t="s">
        <v>1</v>
      </c>
      <c r="C1" s="3" t="s">
        <v>2</v>
      </c>
      <c r="D1" s="3" t="s">
        <v>3</v>
      </c>
      <c r="E1" s="3" t="s">
        <v>4</v>
      </c>
      <c r="F1" t="inlineStr">
        <is>
          <t>https://stat-jet-asu.github.io/Datasets/InstructorDescriptions/oscarages.html</t>
        </is>
      </c>
    </row>
    <row r="2" spans="1:16382" ht="15">
      <c r="A2">
        <v>1</v>
      </c>
      <c r="B2">
        <v>1929</v>
      </c>
      <c r="C2">
        <v>22</v>
      </c>
      <c r="D2" t="inlineStr">
        <is>
          <t>Janet Gaynor</t>
        </is>
      </c>
      <c r="E2" t="inlineStr">
        <is>
          <t>3 roles</t>
        </is>
      </c>
      <c r="F2" t="inlineStr">
        <is>
          <t>http://en.wikipedia.org/wiki/List_of_Best_Actress_winners_by_age</t>
        </is>
      </c>
    </row>
    <row r="3" spans="1:16382" ht="15">
      <c r="A3">
        <v>2</v>
      </c>
      <c r="B3">
        <v>1930</v>
      </c>
      <c r="C3">
        <v>37</v>
      </c>
      <c r="D3" t="inlineStr">
        <is>
          <t>Mary Pickford</t>
        </is>
      </c>
      <c r="E3" t="inlineStr">
        <is>
          <t>Coquette</t>
        </is>
      </c>
    </row>
    <row r="4" spans="1:16382" ht="15">
      <c r="A4">
        <v>3</v>
      </c>
      <c r="B4">
        <v>1930</v>
      </c>
      <c r="C4">
        <v>28</v>
      </c>
      <c r="D4" t="inlineStr">
        <is>
          <t>Norma Shearer</t>
        </is>
      </c>
      <c r="E4" t="inlineStr">
        <is>
          <t>The Divorcee</t>
        </is>
      </c>
      <c r="H4" s="5" t="inlineStr">
        <is>
          <t>all years</t>
        </is>
      </c>
    </row>
    <row r="5" spans="1:16382" ht="15">
      <c r="A5">
        <v>4</v>
      </c>
      <c r="B5">
        <v>1931</v>
      </c>
      <c r="C5">
        <v>63</v>
      </c>
      <c r="D5" t="inlineStr">
        <is>
          <t>Marie Dressler</t>
        </is>
      </c>
      <c r="E5" t="inlineStr">
        <is>
          <t>Min and Bill</t>
        </is>
      </c>
      <c r="G5" s="3" t="inlineStr">
        <is>
          <t>cells</t>
        </is>
      </c>
      <c r="H5" t="inlineStr">
        <is>
          <t>c2:c98</t>
        </is>
      </c>
    </row>
    <row r="6" spans="1:16382" ht="15">
      <c r="A6">
        <v>5</v>
      </c>
      <c r="B6">
        <v>1932</v>
      </c>
      <c r="C6">
        <v>32</v>
      </c>
      <c r="D6" t="inlineStr">
        <is>
          <t>Helen Hayes</t>
        </is>
      </c>
      <c r="E6" t="inlineStr">
        <is>
          <t>The Sin of Madelon Claudet</t>
        </is>
      </c>
      <c r="G6" s="3" t="inlineStr">
        <is>
          <t>sample size</t>
        </is>
      </c>
      <c r="H6">
        <f>COUNT(INDIRECT(H5))</f>
        <v>97</v>
      </c>
    </row>
    <row r="7" spans="1:16382" ht="15">
      <c r="A7">
        <v>6</v>
      </c>
      <c r="B7">
        <v>1934</v>
      </c>
      <c r="C7">
        <v>26</v>
      </c>
      <c r="D7" t="s">
        <v>5</v>
      </c>
      <c r="E7" t="inlineStr">
        <is>
          <t>Morning Glory</t>
        </is>
      </c>
      <c r="G7" s="3" t="inlineStr">
        <is>
          <t>sum(x)</t>
        </is>
      </c>
      <c r="H7">
        <f>SUM(INDIRECT(H5))</f>
        <v>3607</v>
      </c>
    </row>
    <row r="8" spans="1:16382" ht="15">
      <c r="A8">
        <v>7</v>
      </c>
      <c r="B8">
        <v>1935</v>
      </c>
      <c r="C8">
        <v>31</v>
      </c>
      <c r="D8" t="inlineStr">
        <is>
          <t>Claudette Colbert</t>
        </is>
      </c>
      <c r="E8" t="s">
        <v>6</v>
      </c>
      <c r="G8" s="3" t="inlineStr">
        <is>
          <t>mean</t>
        </is>
      </c>
      <c r="H8">
        <f>AVERAGE(INDIRECT(H5))</f>
        <v>37.1855670103092783504</v>
      </c>
    </row>
    <row r="9" spans="1:16382" ht="15">
      <c r="A9">
        <v>8</v>
      </c>
      <c r="B9">
        <v>1936</v>
      </c>
      <c r="C9">
        <v>27</v>
      </c>
      <c r="D9" t="s">
        <v>7</v>
      </c>
      <c r="E9" t="inlineStr">
        <is>
          <t>Dangerous</t>
        </is>
      </c>
      <c r="G9" s="3" t="inlineStr">
        <is>
          <t>min</t>
        </is>
      </c>
      <c r="H9" s="0">
        <f>MIN(INDIRECT(H5))</f>
        <v>21</v>
      </c>
      <c r="I9" s="0"/>
    </row>
    <row r="10" spans="1:16382" ht="15">
      <c r="A10">
        <v>9</v>
      </c>
      <c r="B10">
        <v>1937</v>
      </c>
      <c r="C10">
        <v>27</v>
      </c>
      <c r="D10" t="s">
        <v>8</v>
      </c>
      <c r="E10" t="inlineStr">
        <is>
          <t>The Great Ziegfeld</t>
        </is>
      </c>
      <c r="G10" s="3" t="inlineStr">
        <is>
          <t>q1</t>
        </is>
      </c>
      <c r="H10">
        <f>_xlfn.QUARTILE.INC(C2:C98,1)</f>
        <v>29</v>
      </c>
    </row>
    <row r="11" spans="1:16382" ht="15">
      <c r="A11">
        <v>10</v>
      </c>
      <c r="B11">
        <v>1938</v>
      </c>
      <c r="C11">
        <v>28</v>
      </c>
      <c r="D11" t="s">
        <v>8</v>
      </c>
      <c r="E11" t="inlineStr">
        <is>
          <t>The Good Earth</t>
        </is>
      </c>
      <c r="G11" s="3" t="inlineStr">
        <is>
          <t>median</t>
        </is>
      </c>
      <c r="H11">
        <f>MEDIAN(C2:C98)</f>
        <v>34</v>
      </c>
    </row>
    <row r="12" spans="1:16382" ht="15">
      <c r="A12">
        <v>11</v>
      </c>
      <c r="B12">
        <v>1939</v>
      </c>
      <c r="C12">
        <v>30</v>
      </c>
      <c r="D12" t="s">
        <v>7</v>
      </c>
      <c r="E12" t="inlineStr">
        <is>
          <t>Jezebel</t>
        </is>
      </c>
      <c r="G12" s="3" t="inlineStr">
        <is>
          <t>q3</t>
        </is>
      </c>
      <c r="H12">
        <f>_xlfn.QUARTILE.INC(C2:C98,3)</f>
        <v>41</v>
      </c>
    </row>
    <row r="13" spans="1:16382" ht="15">
      <c r="A13">
        <v>12</v>
      </c>
      <c r="B13">
        <v>1940</v>
      </c>
      <c r="C13">
        <v>26</v>
      </c>
      <c r="D13" t="s">
        <v>9</v>
      </c>
      <c r="E13" t="inlineStr">
        <is>
          <t>Gone with the Wind</t>
        </is>
      </c>
      <c r="G13" s="3" t="inlineStr">
        <is>
          <t>max</t>
        </is>
      </c>
      <c r="H13">
        <f>MAX(C2:C98)</f>
        <v>80</v>
      </c>
    </row>
    <row r="14" spans="1:16382" ht="15">
      <c r="A14">
        <v>13</v>
      </c>
      <c r="B14">
        <v>1941</v>
      </c>
      <c r="C14">
        <v>29</v>
      </c>
      <c r="D14" t="inlineStr">
        <is>
          <t>Ginger Rogers</t>
        </is>
      </c>
      <c r="E14" t="inlineStr">
        <is>
          <t>Kitty Foyle</t>
        </is>
      </c>
      <c r="G14" s="3" t="inlineStr">
        <is>
          <t>range</t>
        </is>
      </c>
      <c r="H14">
        <f>H13-H9</f>
        <v>59</v>
      </c>
    </row>
    <row r="15" spans="1:16382" ht="15">
      <c r="A15">
        <v>14</v>
      </c>
      <c r="B15">
        <v>1942</v>
      </c>
      <c r="C15">
        <v>24</v>
      </c>
      <c r="D15" t="inlineStr">
        <is>
          <t>Joan Fontaine</t>
        </is>
      </c>
      <c r="E15" t="inlineStr">
        <is>
          <t>Suspicion</t>
        </is>
      </c>
      <c r="G15" s="3" t="inlineStr">
        <is>
          <t>IQR</t>
        </is>
      </c>
      <c r="H15">
        <f>H12-H10</f>
        <v>12</v>
      </c>
      <c r="I15" s="0"/>
    </row>
    <row r="16" spans="1:16382" ht="15">
      <c r="A16">
        <v>15</v>
      </c>
      <c r="B16">
        <v>1943</v>
      </c>
      <c r="C16">
        <v>38</v>
      </c>
      <c r="D16" t="inlineStr">
        <is>
          <t>Greer Garson</t>
        </is>
      </c>
      <c r="E16" t="inlineStr">
        <is>
          <t>Mrs. Miniver</t>
        </is>
      </c>
      <c r="G16" s="3" t="inlineStr">
        <is>
          <t>st.dev</t>
        </is>
      </c>
      <c r="H16">
        <f>_xlfn.STDEV.S(C2:C98)</f>
        <v>12.1923216076991264012</v>
      </c>
    </row>
    <row r="17" spans="1:16382" ht="15">
      <c r="A17">
        <v>16</v>
      </c>
      <c r="B17">
        <v>1944</v>
      </c>
      <c r="C17">
        <v>25</v>
      </c>
      <c r="D17" t="inlineStr">
        <is>
          <t>Jennifer Jones</t>
        </is>
      </c>
      <c r="E17" t="inlineStr">
        <is>
          <t>The Song of Bernadette</t>
        </is>
      </c>
      <c r="G17" s="3" t="inlineStr">
        <is>
          <t>variance</t>
        </is>
      </c>
      <c r="H17">
        <f>_xlfn.VAR.S(C2:C98)</f>
        <v>148.652706185567010308</v>
      </c>
    </row>
    <row r="18" spans="1:16382" ht="15">
      <c r="A18">
        <v>17</v>
      </c>
      <c r="B18">
        <v>1945</v>
      </c>
      <c r="C18">
        <v>29</v>
      </c>
      <c r="D18" t="s">
        <v>10</v>
      </c>
      <c r="E18" t="inlineStr">
        <is>
          <t>Gaslight</t>
        </is>
      </c>
    </row>
    <row r="19" spans="1:16382" ht="15">
      <c r="A19">
        <v>18</v>
      </c>
      <c r="B19">
        <v>1946</v>
      </c>
      <c r="C19">
        <v>40</v>
      </c>
      <c r="D19" t="inlineStr">
        <is>
          <t>Joan Crawford</t>
        </is>
      </c>
      <c r="E19" t="inlineStr">
        <is>
          <t>Mildred Pierce</t>
        </is>
      </c>
    </row>
    <row r="20" spans="1:16382" ht="15">
      <c r="A20">
        <v>19</v>
      </c>
      <c r="B20">
        <v>1947</v>
      </c>
      <c r="C20">
        <v>30</v>
      </c>
      <c r="D20" t="s">
        <v>11</v>
      </c>
      <c r="E20" t="inlineStr">
        <is>
          <t>To Each His Own</t>
        </is>
      </c>
    </row>
    <row r="21" spans="1:16382" ht="15">
      <c r="A21">
        <v>20</v>
      </c>
      <c r="B21">
        <v>1948</v>
      </c>
      <c r="C21">
        <v>35</v>
      </c>
      <c r="D21" t="inlineStr">
        <is>
          <t>Loretta Young</t>
        </is>
      </c>
      <c r="E21" t="inlineStr">
        <is>
          <t>The Farmer's Daughter</t>
        </is>
      </c>
    </row>
    <row r="22" spans="1:16382" ht="15">
      <c r="A22">
        <v>21</v>
      </c>
      <c r="B22">
        <v>1949</v>
      </c>
      <c r="C22">
        <v>32</v>
      </c>
      <c r="D22" t="inlineStr">
        <is>
          <t>Jane Wyman</t>
        </is>
      </c>
      <c r="E22" t="inlineStr">
        <is>
          <t>Johnny Belinda</t>
        </is>
      </c>
    </row>
    <row r="23" spans="1:16382" ht="15">
      <c r="A23">
        <v>22</v>
      </c>
      <c r="B23">
        <v>1950</v>
      </c>
      <c r="C23">
        <v>33</v>
      </c>
      <c r="D23" t="s">
        <v>11</v>
      </c>
      <c r="E23" t="inlineStr">
        <is>
          <t>The Heiress</t>
        </is>
      </c>
    </row>
    <row r="24" spans="1:16382" ht="15">
      <c r="A24">
        <v>23</v>
      </c>
      <c r="B24">
        <v>1951</v>
      </c>
      <c r="C24">
        <v>29</v>
      </c>
      <c r="D24" t="inlineStr">
        <is>
          <t>Judy Holliday</t>
        </is>
      </c>
      <c r="E24" t="inlineStr">
        <is>
          <t>Born Yesterday</t>
        </is>
      </c>
    </row>
    <row r="25" spans="1:16382" ht="15">
      <c r="A25">
        <v>24</v>
      </c>
      <c r="B25">
        <v>1952</v>
      </c>
      <c r="C25">
        <v>38</v>
      </c>
      <c r="D25" t="s">
        <v>9</v>
      </c>
      <c r="E25" t="inlineStr">
        <is>
          <t>A Streetcar Named Desire</t>
        </is>
      </c>
    </row>
    <row r="26" spans="1:16382" ht="15">
      <c r="A26">
        <v>25</v>
      </c>
      <c r="B26">
        <v>1953</v>
      </c>
      <c r="C26">
        <v>54</v>
      </c>
      <c r="D26" t="inlineStr">
        <is>
          <t>Shirley Booth</t>
        </is>
      </c>
      <c r="E26" t="inlineStr">
        <is>
          <t>Come Back, Little Sheba</t>
        </is>
      </c>
    </row>
    <row r="27" spans="1:16382" ht="15">
      <c r="A27">
        <v>26</v>
      </c>
      <c r="B27">
        <v>1954</v>
      </c>
      <c r="C27">
        <v>24</v>
      </c>
      <c r="D27" t="inlineStr">
        <is>
          <t>Audrey Hepburn</t>
        </is>
      </c>
      <c r="E27" t="inlineStr">
        <is>
          <t>Roman Holiday</t>
        </is>
      </c>
    </row>
    <row r="28" spans="1:16382" ht="15">
      <c r="A28">
        <v>27</v>
      </c>
      <c r="B28">
        <v>1955</v>
      </c>
      <c r="C28">
        <v>25</v>
      </c>
      <c r="D28" t="inlineStr">
        <is>
          <t>Grace Kelly</t>
        </is>
      </c>
      <c r="E28" t="inlineStr">
        <is>
          <t>The Country Girl</t>
        </is>
      </c>
    </row>
    <row r="29" spans="1:16382" ht="15">
      <c r="A29">
        <v>28</v>
      </c>
      <c r="B29">
        <v>1956</v>
      </c>
      <c r="C29">
        <v>48</v>
      </c>
      <c r="D29" t="inlineStr">
        <is>
          <t>Anna Magnani</t>
        </is>
      </c>
      <c r="E29" t="inlineStr">
        <is>
          <t>The Rose Tattoo</t>
        </is>
      </c>
    </row>
    <row r="30" spans="1:16382" ht="15">
      <c r="A30">
        <v>29</v>
      </c>
      <c r="B30">
        <v>1957</v>
      </c>
      <c r="C30">
        <v>41</v>
      </c>
      <c r="D30" t="s">
        <v>10</v>
      </c>
      <c r="E30" t="inlineStr">
        <is>
          <t>Anastasia</t>
        </is>
      </c>
    </row>
    <row r="31" spans="1:16382" ht="15">
      <c r="A31">
        <v>30</v>
      </c>
      <c r="B31">
        <v>1958</v>
      </c>
      <c r="C31">
        <v>28</v>
      </c>
      <c r="D31" t="inlineStr">
        <is>
          <t>Joanne Woodward</t>
        </is>
      </c>
      <c r="E31" t="inlineStr">
        <is>
          <t>The Three Faces of Eve</t>
        </is>
      </c>
    </row>
    <row r="32" spans="1:16382" ht="15">
      <c r="A32">
        <v>31</v>
      </c>
      <c r="B32">
        <v>1959</v>
      </c>
      <c r="C32">
        <v>41</v>
      </c>
      <c r="D32" t="inlineStr">
        <is>
          <t>Susan Hayward</t>
        </is>
      </c>
      <c r="E32" t="inlineStr">
        <is>
          <t>I Want to Live!</t>
        </is>
      </c>
    </row>
    <row r="33" spans="1:16382" ht="15">
      <c r="A33">
        <v>32</v>
      </c>
      <c r="B33">
        <v>1960</v>
      </c>
      <c r="C33">
        <v>39</v>
      </c>
      <c r="D33" t="inlineStr">
        <is>
          <t>Simone Signoret</t>
        </is>
      </c>
      <c r="E33" t="inlineStr">
        <is>
          <t>Room at the Top</t>
        </is>
      </c>
    </row>
    <row r="34" spans="1:16382" ht="15">
      <c r="A34">
        <v>33</v>
      </c>
      <c r="B34">
        <v>1961</v>
      </c>
      <c r="C34">
        <v>29</v>
      </c>
      <c r="D34" t="s">
        <v>12</v>
      </c>
      <c r="E34" t="inlineStr">
        <is>
          <t>BUtterfield 8</t>
        </is>
      </c>
    </row>
    <row r="35" spans="1:16382" ht="15">
      <c r="A35">
        <v>34</v>
      </c>
      <c r="B35">
        <v>1962</v>
      </c>
      <c r="C35">
        <v>27</v>
      </c>
      <c r="D35" t="inlineStr">
        <is>
          <t>Sophia Loren</t>
        </is>
      </c>
      <c r="E35" t="inlineStr">
        <is>
          <t>Two Women</t>
        </is>
      </c>
    </row>
    <row r="36" spans="1:16382" ht="15">
      <c r="A36">
        <v>35</v>
      </c>
      <c r="B36">
        <v>1963</v>
      </c>
      <c r="C36">
        <v>31</v>
      </c>
      <c r="D36" t="inlineStr">
        <is>
          <t>Anne Bancroft</t>
        </is>
      </c>
      <c r="E36" t="inlineStr">
        <is>
          <t>The Miracle Worker</t>
        </is>
      </c>
    </row>
    <row r="37" spans="1:16382" ht="15">
      <c r="A37">
        <v>36</v>
      </c>
      <c r="B37">
        <v>1964</v>
      </c>
      <c r="C37">
        <v>38</v>
      </c>
      <c r="D37" t="inlineStr">
        <is>
          <t>Patricia Neal</t>
        </is>
      </c>
      <c r="E37" t="inlineStr">
        <is>
          <t>Hud</t>
        </is>
      </c>
    </row>
    <row r="38" spans="1:16382" ht="15">
      <c r="A38">
        <v>37</v>
      </c>
      <c r="B38">
        <v>1965</v>
      </c>
      <c r="C38">
        <v>29</v>
      </c>
      <c r="D38" t="inlineStr">
        <is>
          <t>Julie Andrews</t>
        </is>
      </c>
      <c r="E38" t="inlineStr">
        <is>
          <t>Mary Poppins</t>
        </is>
      </c>
    </row>
    <row r="39" spans="1:16382" ht="15">
      <c r="A39">
        <v>38</v>
      </c>
      <c r="B39">
        <v>1966</v>
      </c>
      <c r="C39">
        <v>25</v>
      </c>
      <c r="D39" t="inlineStr">
        <is>
          <t>Julie Christie</t>
        </is>
      </c>
      <c r="E39" t="inlineStr">
        <is>
          <t>Darling</t>
        </is>
      </c>
    </row>
    <row r="40" spans="1:16382" ht="15">
      <c r="A40">
        <v>39</v>
      </c>
      <c r="B40">
        <v>1967</v>
      </c>
      <c r="C40">
        <v>35</v>
      </c>
      <c r="D40" t="s">
        <v>12</v>
      </c>
      <c r="E40" t="inlineStr">
        <is>
          <t>Who's Afraid of Virginia Woolf?</t>
        </is>
      </c>
    </row>
    <row r="41" spans="1:16382" ht="15">
      <c r="A41">
        <v>40</v>
      </c>
      <c r="B41">
        <v>1968</v>
      </c>
      <c r="C41">
        <v>60</v>
      </c>
      <c r="D41" t="s">
        <v>5</v>
      </c>
      <c r="E41" t="inlineStr">
        <is>
          <t>Guess Who's Coming to Dinner</t>
        </is>
      </c>
    </row>
    <row r="42" spans="1:16382" ht="15">
      <c r="A42" s="3">
        <v>41</v>
      </c>
      <c r="B42" s="4">
        <v>1969</v>
      </c>
      <c r="C42">
        <v>61</v>
      </c>
      <c r="D42" t="s">
        <v>5</v>
      </c>
      <c r="E42" t="inlineStr">
        <is>
          <t>The Lion in Winter</t>
        </is>
      </c>
    </row>
    <row r="43" spans="1:16382" ht="15">
      <c r="A43" s="3">
        <v>41</v>
      </c>
      <c r="B43" s="4">
        <v>1969</v>
      </c>
      <c r="C43">
        <v>26</v>
      </c>
      <c r="D43" t="inlineStr">
        <is>
          <t>Barbra Streisand</t>
        </is>
      </c>
      <c r="E43" t="inlineStr">
        <is>
          <t>Funny Girl</t>
        </is>
      </c>
    </row>
    <row r="44" spans="1:16382" ht="15">
      <c r="A44">
        <v>42</v>
      </c>
      <c r="B44">
        <v>1970</v>
      </c>
      <c r="C44">
        <v>35</v>
      </c>
      <c r="D44" t="inlineStr">
        <is>
          <t>Maggie Smith</t>
        </is>
      </c>
      <c r="E44" t="inlineStr">
        <is>
          <t>The Prime of Miss Jean Brodie</t>
        </is>
      </c>
    </row>
    <row r="45" spans="1:16382" ht="15">
      <c r="A45">
        <v>43</v>
      </c>
      <c r="B45">
        <v>1971</v>
      </c>
      <c r="C45">
        <v>34</v>
      </c>
      <c r="D45" t="s">
        <v>13</v>
      </c>
      <c r="E45" t="inlineStr">
        <is>
          <t>Women in Love</t>
        </is>
      </c>
    </row>
    <row r="46" spans="1:16382" ht="15">
      <c r="A46">
        <v>44</v>
      </c>
      <c r="B46">
        <v>1972</v>
      </c>
      <c r="C46">
        <v>34</v>
      </c>
      <c r="D46" t="s">
        <v>14</v>
      </c>
      <c r="E46" t="inlineStr">
        <is>
          <t>Klute</t>
        </is>
      </c>
    </row>
    <row r="47" spans="1:16382" ht="15">
      <c r="A47">
        <v>45</v>
      </c>
      <c r="B47">
        <v>1973</v>
      </c>
      <c r="C47">
        <v>27</v>
      </c>
      <c r="D47" t="inlineStr">
        <is>
          <t>Liza Minnelli</t>
        </is>
      </c>
      <c r="E47" t="inlineStr">
        <is>
          <t>Cabaret</t>
        </is>
      </c>
    </row>
    <row r="48" spans="1:16382" ht="15">
      <c r="A48">
        <v>46</v>
      </c>
      <c r="B48">
        <v>1974</v>
      </c>
      <c r="C48">
        <v>37</v>
      </c>
      <c r="D48" t="s">
        <v>13</v>
      </c>
      <c r="E48" t="inlineStr">
        <is>
          <t>A Touch of Class</t>
        </is>
      </c>
    </row>
    <row r="49" spans="1:16382" ht="15">
      <c r="A49">
        <v>47</v>
      </c>
      <c r="B49">
        <v>1975</v>
      </c>
      <c r="C49">
        <v>42</v>
      </c>
      <c r="D49" t="inlineStr">
        <is>
          <t>Ellen Burstyn</t>
        </is>
      </c>
      <c r="E49" t="inlineStr">
        <is>
          <t>Alice Doesn't Live Here Anymore</t>
        </is>
      </c>
    </row>
    <row r="50" spans="1:16382" ht="15">
      <c r="A50">
        <v>48</v>
      </c>
      <c r="B50">
        <v>1976</v>
      </c>
      <c r="C50">
        <v>41</v>
      </c>
      <c r="D50" t="inlineStr">
        <is>
          <t>Louise Fletcher</t>
        </is>
      </c>
      <c r="E50" t="s">
        <v>15</v>
      </c>
    </row>
    <row r="51" spans="1:16382" ht="15">
      <c r="A51">
        <v>49</v>
      </c>
      <c r="B51">
        <v>1977</v>
      </c>
      <c r="C51">
        <v>36</v>
      </c>
      <c r="D51" t="inlineStr">
        <is>
          <t>Faye Dunaway</t>
        </is>
      </c>
      <c r="E51" t="s">
        <v>16</v>
      </c>
    </row>
    <row r="52" spans="1:16382" ht="15">
      <c r="A52">
        <v>50</v>
      </c>
      <c r="B52">
        <v>1978</v>
      </c>
      <c r="C52">
        <v>32</v>
      </c>
      <c r="D52" t="inlineStr">
        <is>
          <t>Diane Keaton</t>
        </is>
      </c>
      <c r="E52" t="inlineStr">
        <is>
          <t>Annie Hall</t>
        </is>
      </c>
    </row>
    <row r="53" spans="1:16382" ht="15">
      <c r="A53">
        <v>51</v>
      </c>
      <c r="B53">
        <v>1979</v>
      </c>
      <c r="C53">
        <v>41</v>
      </c>
      <c r="D53" t="s">
        <v>14</v>
      </c>
      <c r="E53" t="s">
        <v>17</v>
      </c>
    </row>
    <row r="54" spans="1:16382" ht="15">
      <c r="A54">
        <v>52</v>
      </c>
      <c r="B54">
        <v>1980</v>
      </c>
      <c r="C54">
        <v>33</v>
      </c>
      <c r="D54" t="s">
        <v>18</v>
      </c>
      <c r="E54" t="inlineStr">
        <is>
          <t>Norma Rae</t>
        </is>
      </c>
    </row>
    <row r="55" spans="1:16382" ht="15">
      <c r="A55">
        <v>53</v>
      </c>
      <c r="B55">
        <v>1981</v>
      </c>
      <c r="C55">
        <v>31</v>
      </c>
      <c r="D55" t="inlineStr">
        <is>
          <t>Sissy Spacek</t>
        </is>
      </c>
      <c r="E55" t="inlineStr">
        <is>
          <t>Coal Miner's Daughter</t>
        </is>
      </c>
    </row>
    <row r="56" spans="1:16382" ht="15">
      <c r="A56">
        <v>54</v>
      </c>
      <c r="B56">
        <v>1982</v>
      </c>
      <c r="C56">
        <v>74</v>
      </c>
      <c r="D56" t="s">
        <v>5</v>
      </c>
      <c r="E56" t="s">
        <v>19</v>
      </c>
    </row>
    <row r="57" spans="1:16382" ht="15">
      <c r="A57">
        <v>55</v>
      </c>
      <c r="B57">
        <v>1983</v>
      </c>
      <c r="C57">
        <v>33</v>
      </c>
      <c r="D57" t="s">
        <v>20</v>
      </c>
      <c r="E57" t="inlineStr">
        <is>
          <t>Sophie's Choice</t>
        </is>
      </c>
    </row>
    <row r="58" spans="1:16382" ht="15">
      <c r="A58">
        <v>56</v>
      </c>
      <c r="B58">
        <v>1984</v>
      </c>
      <c r="C58">
        <v>49</v>
      </c>
      <c r="D58" t="inlineStr">
        <is>
          <t>Shirley MacLaine</t>
        </is>
      </c>
      <c r="E58" t="inlineStr">
        <is>
          <t>Terms of Endearment</t>
        </is>
      </c>
    </row>
    <row r="59" spans="1:16382" ht="15">
      <c r="A59">
        <v>57</v>
      </c>
      <c r="B59">
        <v>1985</v>
      </c>
      <c r="C59">
        <v>38</v>
      </c>
      <c r="D59" t="s">
        <v>18</v>
      </c>
      <c r="E59" t="inlineStr">
        <is>
          <t>Places in the Heart</t>
        </is>
      </c>
    </row>
    <row r="60" spans="1:16382" ht="15">
      <c r="A60">
        <v>58</v>
      </c>
      <c r="B60">
        <v>1986</v>
      </c>
      <c r="C60">
        <v>61</v>
      </c>
      <c r="D60" t="inlineStr">
        <is>
          <t>Geraldine Page</t>
        </is>
      </c>
      <c r="E60" t="inlineStr">
        <is>
          <t>The Trip to Bountiful</t>
        </is>
      </c>
    </row>
    <row r="61" spans="1:16382" ht="15">
      <c r="A61">
        <v>59</v>
      </c>
      <c r="B61">
        <v>1987</v>
      </c>
      <c r="C61">
        <v>21</v>
      </c>
      <c r="D61" t="inlineStr">
        <is>
          <t>Marlee Matlin</t>
        </is>
      </c>
      <c r="E61" t="inlineStr">
        <is>
          <t>Children of a Lesser God</t>
        </is>
      </c>
    </row>
    <row r="62" spans="1:16382" ht="15">
      <c r="A62">
        <v>60</v>
      </c>
      <c r="B62">
        <v>1988</v>
      </c>
      <c r="C62">
        <v>41</v>
      </c>
      <c r="D62" t="inlineStr">
        <is>
          <t>Cher</t>
        </is>
      </c>
      <c r="E62" t="inlineStr">
        <is>
          <t>Moonstruck</t>
        </is>
      </c>
    </row>
    <row r="63" spans="1:16382" ht="15">
      <c r="A63">
        <v>61</v>
      </c>
      <c r="B63">
        <v>1989</v>
      </c>
      <c r="C63">
        <v>26</v>
      </c>
      <c r="D63" t="s">
        <v>21</v>
      </c>
      <c r="E63" t="inlineStr">
        <is>
          <t>The Accused</t>
        </is>
      </c>
    </row>
    <row r="64" spans="1:16382" ht="15">
      <c r="A64">
        <v>62</v>
      </c>
      <c r="B64">
        <v>1990</v>
      </c>
      <c r="C64">
        <v>80</v>
      </c>
      <c r="D64" t="inlineStr">
        <is>
          <t>Jessica Tandy</t>
        </is>
      </c>
      <c r="E64" t="inlineStr">
        <is>
          <t>Driving Miss Daisy</t>
        </is>
      </c>
    </row>
    <row r="65" spans="1:16382" ht="15">
      <c r="A65">
        <v>63</v>
      </c>
      <c r="B65">
        <v>1991</v>
      </c>
      <c r="C65">
        <v>42</v>
      </c>
      <c r="D65" t="inlineStr">
        <is>
          <t>Kathy Bates</t>
        </is>
      </c>
      <c r="E65" t="inlineStr">
        <is>
          <t>Misery</t>
        </is>
      </c>
    </row>
    <row r="66" spans="1:16382" ht="15">
      <c r="A66">
        <v>64</v>
      </c>
      <c r="B66">
        <v>1992</v>
      </c>
      <c r="C66">
        <v>29</v>
      </c>
      <c r="D66" t="s">
        <v>21</v>
      </c>
      <c r="E66" t="s">
        <v>22</v>
      </c>
    </row>
    <row r="67" spans="1:16382" ht="15">
      <c r="A67">
        <v>65</v>
      </c>
      <c r="B67">
        <v>1993</v>
      </c>
      <c r="C67">
        <v>33</v>
      </c>
      <c r="D67" t="inlineStr">
        <is>
          <t>Emma Thompson</t>
        </is>
      </c>
      <c r="E67" t="inlineStr">
        <is>
          <t>Howards End</t>
        </is>
      </c>
    </row>
    <row r="68" spans="1:16382" ht="15">
      <c r="A68">
        <v>66</v>
      </c>
      <c r="B68">
        <v>1994</v>
      </c>
      <c r="C68">
        <v>36</v>
      </c>
      <c r="D68" t="inlineStr">
        <is>
          <t>Holly Hunter</t>
        </is>
      </c>
      <c r="E68" t="inlineStr">
        <is>
          <t>The Piano</t>
        </is>
      </c>
    </row>
    <row r="69" spans="1:16382" ht="15">
      <c r="A69">
        <v>67</v>
      </c>
      <c r="B69">
        <v>1995</v>
      </c>
      <c r="C69">
        <v>45</v>
      </c>
      <c r="D69" t="inlineStr">
        <is>
          <t>Jessica Lange</t>
        </is>
      </c>
      <c r="E69" t="inlineStr">
        <is>
          <t>Blue Sky</t>
        </is>
      </c>
    </row>
    <row r="70" spans="1:16382" ht="15">
      <c r="A70">
        <v>68</v>
      </c>
      <c r="B70">
        <v>1996</v>
      </c>
      <c r="C70">
        <v>49</v>
      </c>
      <c r="D70" t="inlineStr">
        <is>
          <t>Susan Sarandon</t>
        </is>
      </c>
      <c r="E70" t="inlineStr">
        <is>
          <t>Dead Man Walking</t>
        </is>
      </c>
    </row>
    <row r="71" spans="1:16382" ht="15">
      <c r="A71">
        <v>69</v>
      </c>
      <c r="B71">
        <v>1997</v>
      </c>
      <c r="C71">
        <v>39</v>
      </c>
      <c r="D71" t="s">
        <v>23</v>
      </c>
      <c r="E71" t="inlineStr">
        <is>
          <t>Fargo</t>
        </is>
      </c>
    </row>
    <row r="72" spans="1:16382" ht="15">
      <c r="A72">
        <v>70</v>
      </c>
      <c r="B72">
        <v>1998</v>
      </c>
      <c r="C72">
        <v>34</v>
      </c>
      <c r="D72" t="inlineStr">
        <is>
          <t>Helen Hunt</t>
        </is>
      </c>
      <c r="E72" t="s">
        <v>24</v>
      </c>
    </row>
    <row r="73" spans="1:16382" ht="15">
      <c r="A73">
        <v>71</v>
      </c>
      <c r="B73">
        <v>1999</v>
      </c>
      <c r="C73">
        <v>26</v>
      </c>
      <c r="D73" t="inlineStr">
        <is>
          <t>Gwyneth Paltrow</t>
        </is>
      </c>
      <c r="E73" t="inlineStr">
        <is>
          <t>Shakespeare in Love</t>
        </is>
      </c>
    </row>
    <row r="74" spans="1:16382" ht="15">
      <c r="A74">
        <v>72</v>
      </c>
      <c r="B74">
        <v>2000</v>
      </c>
      <c r="C74">
        <v>25</v>
      </c>
      <c r="D74" t="s">
        <v>25</v>
      </c>
      <c r="E74" t="inlineStr">
        <is>
          <t>Boys Don't Cry</t>
        </is>
      </c>
    </row>
    <row r="75" spans="1:16382" ht="15">
      <c r="A75">
        <v>73</v>
      </c>
      <c r="B75">
        <v>2001</v>
      </c>
      <c r="C75">
        <v>33</v>
      </c>
      <c r="D75" t="inlineStr">
        <is>
          <t>Julia Roberts</t>
        </is>
      </c>
      <c r="E75" t="inlineStr">
        <is>
          <t>Erin Brockovich</t>
        </is>
      </c>
    </row>
    <row r="76" spans="1:16382" ht="15">
      <c r="A76">
        <v>74</v>
      </c>
      <c r="B76">
        <v>2002</v>
      </c>
      <c r="C76">
        <v>35</v>
      </c>
      <c r="D76" t="inlineStr">
        <is>
          <t>Halle Berry</t>
        </is>
      </c>
      <c r="E76" t="inlineStr">
        <is>
          <t>Monster's Ball</t>
        </is>
      </c>
    </row>
    <row r="77" spans="1:16382" ht="15">
      <c r="A77">
        <v>75</v>
      </c>
      <c r="B77">
        <v>2003</v>
      </c>
      <c r="C77">
        <v>35</v>
      </c>
      <c r="D77" t="inlineStr">
        <is>
          <t>Nicole Kidman</t>
        </is>
      </c>
      <c r="E77" t="inlineStr">
        <is>
          <t>The Hours</t>
        </is>
      </c>
    </row>
    <row r="78" spans="1:16382" ht="15">
      <c r="A78">
        <v>76</v>
      </c>
      <c r="B78">
        <v>2004</v>
      </c>
      <c r="C78">
        <v>28</v>
      </c>
      <c r="D78" t="inlineStr">
        <is>
          <t>Charlize Theron</t>
        </is>
      </c>
      <c r="E78" t="inlineStr">
        <is>
          <t>Monster</t>
        </is>
      </c>
    </row>
    <row r="79" spans="1:16382" ht="15">
      <c r="A79">
        <v>77</v>
      </c>
      <c r="B79">
        <v>2005</v>
      </c>
      <c r="C79">
        <v>30</v>
      </c>
      <c r="D79" t="s">
        <v>25</v>
      </c>
      <c r="E79" t="inlineStr">
        <is>
          <t>Million Dollar Baby</t>
        </is>
      </c>
    </row>
    <row r="80" spans="1:16382" ht="15">
      <c r="A80">
        <v>78</v>
      </c>
      <c r="B80">
        <v>2006</v>
      </c>
      <c r="C80">
        <v>29</v>
      </c>
      <c r="D80" t="inlineStr">
        <is>
          <t>Reese Witherspoon</t>
        </is>
      </c>
      <c r="E80" t="inlineStr">
        <is>
          <t>Walk the Line</t>
        </is>
      </c>
    </row>
    <row r="81" spans="1:16382" ht="15">
      <c r="A81">
        <v>79</v>
      </c>
      <c r="B81">
        <v>2007</v>
      </c>
      <c r="C81">
        <v>61</v>
      </c>
      <c r="D81" t="inlineStr">
        <is>
          <t>Helen Mirren</t>
        </is>
      </c>
      <c r="E81" t="inlineStr">
        <is>
          <t>The Queen</t>
        </is>
      </c>
    </row>
    <row r="82" spans="1:16382" ht="15">
      <c r="A82">
        <v>80</v>
      </c>
      <c r="B82">
        <v>2008</v>
      </c>
      <c r="C82">
        <v>32</v>
      </c>
      <c r="D82" t="inlineStr">
        <is>
          <t>Marion Cotillard</t>
        </is>
      </c>
      <c r="E82" t="inlineStr">
        <is>
          <t>La Vie en rose</t>
        </is>
      </c>
    </row>
    <row r="83" spans="1:16382" ht="15">
      <c r="A83">
        <v>81</v>
      </c>
      <c r="B83">
        <v>2009</v>
      </c>
      <c r="C83">
        <v>33</v>
      </c>
      <c r="D83" t="inlineStr">
        <is>
          <t>Kate Winslet</t>
        </is>
      </c>
      <c r="E83" t="inlineStr">
        <is>
          <t>The Reader</t>
        </is>
      </c>
    </row>
    <row r="84" spans="1:16382" ht="15">
      <c r="A84">
        <v>82</v>
      </c>
      <c r="B84">
        <v>2010</v>
      </c>
      <c r="C84">
        <v>45</v>
      </c>
      <c r="D84" t="inlineStr">
        <is>
          <t>Sandra Bullock</t>
        </is>
      </c>
      <c r="E84" t="inlineStr">
        <is>
          <t>The Blind Side</t>
        </is>
      </c>
    </row>
    <row r="85" spans="1:16382" ht="15">
      <c r="A85">
        <v>83</v>
      </c>
      <c r="B85">
        <v>2011</v>
      </c>
      <c r="C85">
        <v>29</v>
      </c>
      <c r="D85" t="inlineStr">
        <is>
          <t>Natalie Portman</t>
        </is>
      </c>
      <c r="E85" t="inlineStr">
        <is>
          <t>Black Swan</t>
        </is>
      </c>
    </row>
    <row r="86" spans="1:16382" ht="15">
      <c r="A86">
        <v>84</v>
      </c>
      <c r="B86">
        <v>2012</v>
      </c>
      <c r="C86">
        <v>62</v>
      </c>
      <c r="D86" t="s">
        <v>20</v>
      </c>
      <c r="E86" t="inlineStr">
        <is>
          <t>The Iron Lady</t>
        </is>
      </c>
    </row>
    <row r="87" spans="1:16382" ht="15">
      <c r="A87">
        <v>85</v>
      </c>
      <c r="B87">
        <v>2013</v>
      </c>
      <c r="C87">
        <v>22</v>
      </c>
      <c r="D87" t="inlineStr">
        <is>
          <t>Jennifer Lawrence</t>
        </is>
      </c>
      <c r="E87" t="inlineStr">
        <is>
          <t>Silver Linings Playbook</t>
        </is>
      </c>
    </row>
    <row r="88" spans="1:16382" ht="15">
      <c r="A88">
        <v>86</v>
      </c>
      <c r="B88">
        <v>2014</v>
      </c>
      <c r="C88">
        <v>44</v>
      </c>
      <c r="D88" t="inlineStr">
        <is>
          <t>Cate Blanchett</t>
        </is>
      </c>
      <c r="E88" t="inlineStr">
        <is>
          <t>Blue Jasmine</t>
        </is>
      </c>
    </row>
    <row r="89" spans="1:16382" ht="15">
      <c r="A89">
        <v>87</v>
      </c>
      <c r="B89">
        <v>2015</v>
      </c>
      <c r="C89">
        <v>54</v>
      </c>
      <c r="D89" t="inlineStr">
        <is>
          <t>Julianne Moore</t>
        </is>
      </c>
      <c r="E89" t="inlineStr">
        <is>
          <t>Still Alice</t>
        </is>
      </c>
    </row>
    <row r="90" spans="1:16382" ht="15">
      <c r="A90">
        <v>88</v>
      </c>
      <c r="B90">
        <v>2016</v>
      </c>
      <c r="C90">
        <v>26</v>
      </c>
      <c r="D90" t="inlineStr">
        <is>
          <t>Brie Larson</t>
        </is>
      </c>
      <c r="E90" t="inlineStr">
        <is>
          <t>Room</t>
        </is>
      </c>
    </row>
    <row r="91" spans="1:16382" ht="15">
      <c r="A91">
        <v>89</v>
      </c>
      <c r="B91">
        <v>2017</v>
      </c>
      <c r="C91">
        <v>28</v>
      </c>
      <c r="D91" t="inlineStr">
        <is>
          <t>Emma Stone</t>
        </is>
      </c>
      <c r="E91" t="inlineStr">
        <is>
          <t>La La Land</t>
        </is>
      </c>
    </row>
    <row r="92" spans="1:16382" ht="15">
      <c r="A92">
        <v>90</v>
      </c>
      <c r="B92">
        <v>2018</v>
      </c>
      <c r="C92">
        <v>60</v>
      </c>
      <c r="D92" t="s">
        <v>23</v>
      </c>
      <c r="E92" t="inlineStr">
        <is>
          <t>Three Billboards Outside Ebbing</t>
        </is>
      </c>
    </row>
    <row r="93" spans="1:16382" ht="15">
      <c r="A93">
        <v>91</v>
      </c>
      <c r="B93">
        <v>2019</v>
      </c>
      <c r="C93">
        <v>45</v>
      </c>
      <c r="D93" t="inlineStr">
        <is>
          <t>Olivia Colman </t>
        </is>
      </c>
      <c r="E93" t="inlineStr">
        <is>
          <t>The Favourite</t>
        </is>
      </c>
    </row>
    <row r="94" spans="1:16382" ht="15">
      <c r="A94">
        <v>92</v>
      </c>
      <c r="B94">
        <v>2020</v>
      </c>
      <c r="C94">
        <v>50</v>
      </c>
      <c r="D94" t="inlineStr">
        <is>
          <t>Renee Zellweger</t>
        </is>
      </c>
      <c r="E94" t="inlineStr">
        <is>
          <t>Judy</t>
        </is>
      </c>
    </row>
    <row r="95" spans="1:16382" ht="15">
      <c r="A95">
        <v>93</v>
      </c>
      <c r="B95">
        <v>2021</v>
      </c>
      <c r="C95">
        <v>63</v>
      </c>
      <c r="D95" t="s">
        <v>23</v>
      </c>
      <c r="E95" t="inlineStr">
        <is>
          <t>Nomadland</t>
        </is>
      </c>
    </row>
    <row r="96" spans="1:16382" ht="15">
      <c r="A96">
        <v>94</v>
      </c>
      <c r="B96">
        <v>2022</v>
      </c>
      <c r="C96">
        <v>44</v>
      </c>
      <c r="D96" t="inlineStr">
        <is>
          <t>Jessica Chastain</t>
        </is>
      </c>
      <c r="E96" t="inlineStr">
        <is>
          <t>The Eyes of Tammy Faye</t>
        </is>
      </c>
    </row>
    <row r="97" spans="1:16382" ht="15">
      <c r="A97">
        <v>95</v>
      </c>
      <c r="B97">
        <v>2023</v>
      </c>
      <c r="C97">
        <v>60</v>
      </c>
      <c r="D97" t="inlineStr">
        <is>
          <t>Michelle Yeoh </t>
        </is>
      </c>
      <c r="E97" t="inlineStr">
        <is>
          <t>Everything Everywhere All at Once</t>
        </is>
      </c>
    </row>
    <row r="98" spans="1:16382" ht="15">
      <c r="A98">
        <v>96</v>
      </c>
      <c r="B98">
        <v>2024</v>
      </c>
      <c r="C98">
        <v>35</v>
      </c>
      <c r="D98" t="inlineStr">
        <is>
          <t>Emma Stone </t>
        </is>
      </c>
      <c r="E98" t="inlineStr">
        <is>
          <t>Poor Things</t>
        </is>
      </c>
    </row>
    <row r="99" spans="1:16382" ht="15"/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  <headerFooter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gnmx="http://www.gnumeric.org/ext/spreadsheetml">
  <sheetPr>
    <pageSetUpPr fitToPage="0"/>
  </sheetPr>
  <dimension ref="A1:XFB98"/>
  <sheetViews>
    <sheetView topLeftCell="A71" workbookViewId="0" tabSelected="1">
      <selection activeCell="E82" sqref="E82"/>
    </sheetView>
  </sheetViews>
  <sheetFormatPr defaultColWidth="67.5" defaultRowHeight="12.75"/>
  <cols>
    <col min="1" max="1" style="0" width="7.570973557692309" customWidth="1"/>
    <col min="2" max="2" style="0" width="14.713401442307694" customWidth="1"/>
    <col min="3" max="3" style="0" width="7.9995192307692315" customWidth="1"/>
    <col min="4" max="4" style="0" width="30.56959134615385" customWidth="1"/>
    <col min="5" max="5" style="0" width="36.854927884615385" customWidth="1"/>
    <col min="6" max="16382" style="0" width="9.142308" bestFit="1" customWidth="1"/>
    <col min="16383" max="16384" style="0" width="12.856370192307693"/>
  </cols>
  <sheetData>
    <row r="1" spans="1:16382" ht="15">
      <c r="A1" s="3" t="s">
        <v>0</v>
      </c>
      <c r="B1" s="3" t="s">
        <v>1</v>
      </c>
      <c r="C1" s="3" t="s">
        <v>2</v>
      </c>
      <c r="D1" s="3" t="inlineStr">
        <is>
          <t>actor</t>
        </is>
      </c>
      <c r="E1" s="3" t="s">
        <v>4</v>
      </c>
    </row>
    <row r="2" spans="1:16382" ht="15">
      <c r="A2">
        <v>1</v>
      </c>
      <c r="B2">
        <v>1929</v>
      </c>
      <c r="C2">
        <v>44</v>
      </c>
      <c r="D2" t="inlineStr">
        <is>
          <t>Emil Jannings</t>
        </is>
      </c>
      <c r="E2" t="inlineStr">
        <is>
          <t>The Last Command, The Way of All Flesh</t>
        </is>
      </c>
    </row>
    <row r="3" spans="1:16382" ht="15">
      <c r="A3">
        <v>2</v>
      </c>
      <c r="B3">
        <v>1930</v>
      </c>
      <c r="C3">
        <v>41</v>
      </c>
      <c r="D3" t="inlineStr">
        <is>
          <t>Warner Baxter</t>
        </is>
      </c>
      <c r="E3" t="inlineStr">
        <is>
          <t>In Old Arizona</t>
        </is>
      </c>
    </row>
    <row r="4" spans="1:16382" ht="15">
      <c r="A4">
        <v>3</v>
      </c>
      <c r="B4">
        <v>1930</v>
      </c>
      <c r="C4">
        <v>62</v>
      </c>
      <c r="D4" t="inlineStr">
        <is>
          <t>George Arliss</t>
        </is>
      </c>
      <c r="E4" t="inlineStr">
        <is>
          <t>Disraeli</t>
        </is>
      </c>
    </row>
    <row r="5" spans="1:16382" ht="15">
      <c r="A5">
        <v>4</v>
      </c>
      <c r="B5">
        <v>1931</v>
      </c>
      <c r="C5">
        <v>53</v>
      </c>
      <c r="D5" t="inlineStr">
        <is>
          <t>Lionel Barrymore</t>
        </is>
      </c>
      <c r="E5" t="inlineStr">
        <is>
          <t>A Free Soul</t>
        </is>
      </c>
    </row>
    <row r="6" spans="1:16382" ht="15">
      <c r="A6" s="3">
        <v>5</v>
      </c>
      <c r="B6" s="3">
        <v>1932</v>
      </c>
      <c r="C6">
        <v>35</v>
      </c>
      <c r="D6" t="s">
        <v>26</v>
      </c>
      <c r="E6" t="inlineStr">
        <is>
          <t>Dr. Jeckyll and Mr. Hyde</t>
        </is>
      </c>
    </row>
    <row r="7" spans="1:16382" ht="15">
      <c r="A7" s="3">
        <v>5</v>
      </c>
      <c r="B7" s="3">
        <v>1932</v>
      </c>
      <c r="C7">
        <v>47</v>
      </c>
      <c r="D7" t="inlineStr">
        <is>
          <t>Wallace Beery</t>
        </is>
      </c>
      <c r="E7" t="inlineStr">
        <is>
          <t>The Champ</t>
        </is>
      </c>
    </row>
    <row r="8" spans="1:16382" ht="15">
      <c r="A8">
        <v>6</v>
      </c>
      <c r="B8">
        <v>1934</v>
      </c>
      <c r="C8">
        <v>34</v>
      </c>
      <c r="D8" t="inlineStr">
        <is>
          <t>Charles Laughton</t>
        </is>
      </c>
      <c r="E8" t="inlineStr">
        <is>
          <t>The Private Life of Henry VIII</t>
        </is>
      </c>
    </row>
    <row r="9" spans="1:16382" ht="15">
      <c r="A9">
        <v>7</v>
      </c>
      <c r="B9">
        <v>1935</v>
      </c>
      <c r="C9">
        <v>34</v>
      </c>
      <c r="D9" t="inlineStr">
        <is>
          <t>Clark Gable</t>
        </is>
      </c>
      <c r="E9" t="s">
        <v>6</v>
      </c>
    </row>
    <row r="10" spans="1:16382" ht="15">
      <c r="A10">
        <v>8</v>
      </c>
      <c r="B10">
        <v>1936</v>
      </c>
      <c r="C10">
        <v>49</v>
      </c>
      <c r="D10" t="inlineStr">
        <is>
          <t>Victor McLaglen</t>
        </is>
      </c>
      <c r="E10" t="inlineStr">
        <is>
          <t>The Informer</t>
        </is>
      </c>
    </row>
    <row r="11" spans="1:16382" ht="15">
      <c r="A11">
        <v>9</v>
      </c>
      <c r="B11">
        <v>1937</v>
      </c>
      <c r="C11">
        <v>41</v>
      </c>
      <c r="D11" t="inlineStr">
        <is>
          <t>Paul Muni</t>
        </is>
      </c>
      <c r="E11" t="inlineStr">
        <is>
          <t>The Story of Louis Pasteur</t>
        </is>
      </c>
    </row>
    <row r="12" spans="1:16382" ht="15">
      <c r="A12">
        <v>10</v>
      </c>
      <c r="B12">
        <v>1938</v>
      </c>
      <c r="C12">
        <v>37</v>
      </c>
      <c r="D12" t="s">
        <v>27</v>
      </c>
      <c r="E12" t="inlineStr">
        <is>
          <t>Captain's Courageous</t>
        </is>
      </c>
    </row>
    <row r="13" spans="1:16382" ht="15">
      <c r="A13">
        <v>11</v>
      </c>
      <c r="B13">
        <v>1939</v>
      </c>
      <c r="C13">
        <v>38</v>
      </c>
      <c r="D13" t="s">
        <v>27</v>
      </c>
      <c r="E13" t="inlineStr">
        <is>
          <t>Boys Town</t>
        </is>
      </c>
    </row>
    <row r="14" spans="1:16382" ht="15">
      <c r="A14">
        <v>12</v>
      </c>
      <c r="B14">
        <v>1940</v>
      </c>
      <c r="C14">
        <v>34</v>
      </c>
      <c r="D14" t="inlineStr">
        <is>
          <t>Robert Donat</t>
        </is>
      </c>
      <c r="E14" t="inlineStr">
        <is>
          <t>Goodbye, Mr. Chips</t>
        </is>
      </c>
    </row>
    <row r="15" spans="1:16382" ht="15">
      <c r="A15">
        <v>13</v>
      </c>
      <c r="B15">
        <v>1941</v>
      </c>
      <c r="C15">
        <v>32</v>
      </c>
      <c r="D15" t="inlineStr">
        <is>
          <t>James Stewart</t>
        </is>
      </c>
      <c r="E15" t="inlineStr">
        <is>
          <t>The Philadelphia Story</t>
        </is>
      </c>
    </row>
    <row r="16" spans="1:16382" ht="15">
      <c r="A16">
        <v>14</v>
      </c>
      <c r="B16">
        <v>1942</v>
      </c>
      <c r="C16">
        <v>40</v>
      </c>
      <c r="D16" t="s">
        <v>28</v>
      </c>
      <c r="E16" t="inlineStr">
        <is>
          <t>Sergeant York</t>
        </is>
      </c>
    </row>
    <row r="17" spans="1:16382" ht="15">
      <c r="A17">
        <v>15</v>
      </c>
      <c r="B17">
        <v>1943</v>
      </c>
      <c r="C17">
        <v>43</v>
      </c>
      <c r="D17" t="inlineStr">
        <is>
          <t>James Cagney</t>
        </is>
      </c>
      <c r="E17" t="inlineStr">
        <is>
          <t>Yankee Doodle Dandy</t>
        </is>
      </c>
    </row>
    <row r="18" spans="1:16382" ht="15">
      <c r="A18">
        <v>16</v>
      </c>
      <c r="B18">
        <v>1944</v>
      </c>
      <c r="C18">
        <v>48</v>
      </c>
      <c r="D18" t="inlineStr">
        <is>
          <t>Paul Lukas</t>
        </is>
      </c>
      <c r="E18" t="inlineStr">
        <is>
          <t>Watch on the Rhine</t>
        </is>
      </c>
    </row>
    <row r="19" spans="1:16382" ht="15">
      <c r="A19">
        <v>17</v>
      </c>
      <c r="B19">
        <v>1945</v>
      </c>
      <c r="C19">
        <v>41</v>
      </c>
      <c r="D19" t="inlineStr">
        <is>
          <t>Bing Crosby</t>
        </is>
      </c>
      <c r="E19" t="inlineStr">
        <is>
          <t>Going My Way</t>
        </is>
      </c>
    </row>
    <row r="20" spans="1:16382" ht="15">
      <c r="A20">
        <v>18</v>
      </c>
      <c r="B20">
        <v>1946</v>
      </c>
      <c r="C20">
        <v>39</v>
      </c>
      <c r="D20" t="inlineStr">
        <is>
          <t>Ray Milland</t>
        </is>
      </c>
      <c r="E20" t="inlineStr">
        <is>
          <t>The Lost Weekend</t>
        </is>
      </c>
    </row>
    <row r="21" spans="1:16382" ht="15">
      <c r="A21">
        <v>19</v>
      </c>
      <c r="B21">
        <v>1947</v>
      </c>
      <c r="C21">
        <v>49</v>
      </c>
      <c r="D21" t="s">
        <v>26</v>
      </c>
      <c r="E21" t="inlineStr">
        <is>
          <t>The Best Years of Our Lives</t>
        </is>
      </c>
    </row>
    <row r="22" spans="1:16382" ht="15">
      <c r="A22">
        <v>20</v>
      </c>
      <c r="B22">
        <v>1948</v>
      </c>
      <c r="C22">
        <v>57</v>
      </c>
      <c r="D22" t="inlineStr">
        <is>
          <t>Ronald Colman</t>
        </is>
      </c>
      <c r="E22" t="inlineStr">
        <is>
          <t>A Double Life</t>
        </is>
      </c>
    </row>
    <row r="23" spans="1:16382" ht="15">
      <c r="A23">
        <v>21</v>
      </c>
      <c r="B23">
        <v>1949</v>
      </c>
      <c r="C23">
        <v>41</v>
      </c>
      <c r="D23" t="inlineStr">
        <is>
          <t>Laurence Olivier</t>
        </is>
      </c>
      <c r="E23" t="inlineStr">
        <is>
          <t>Hamlet</t>
        </is>
      </c>
    </row>
    <row r="24" spans="1:16382" ht="15">
      <c r="A24">
        <v>22</v>
      </c>
      <c r="B24">
        <v>1950</v>
      </c>
      <c r="C24">
        <v>38</v>
      </c>
      <c r="D24" t="inlineStr">
        <is>
          <t>Broderick Crawford</t>
        </is>
      </c>
      <c r="E24" t="inlineStr">
        <is>
          <t>All the King's Men</t>
        </is>
      </c>
    </row>
    <row r="25" spans="1:16382" ht="15">
      <c r="A25">
        <v>23</v>
      </c>
      <c r="B25">
        <v>1951</v>
      </c>
      <c r="C25">
        <v>39</v>
      </c>
      <c r="D25" t="inlineStr">
        <is>
          <t>Jose Ferrer</t>
        </is>
      </c>
      <c r="E25" t="inlineStr">
        <is>
          <t>Cyrano de Bergerac</t>
        </is>
      </c>
    </row>
    <row r="26" spans="1:16382" ht="15">
      <c r="A26">
        <v>24</v>
      </c>
      <c r="B26">
        <v>1952</v>
      </c>
      <c r="C26">
        <v>52</v>
      </c>
      <c r="D26" t="inlineStr">
        <is>
          <t>Humphrey Bogart</t>
        </is>
      </c>
      <c r="E26" t="inlineStr">
        <is>
          <t>The African Queen</t>
        </is>
      </c>
    </row>
    <row r="27" spans="1:16382" ht="15">
      <c r="A27">
        <v>25</v>
      </c>
      <c r="B27">
        <v>1953</v>
      </c>
      <c r="C27">
        <v>51</v>
      </c>
      <c r="D27" t="s">
        <v>28</v>
      </c>
      <c r="E27" t="inlineStr">
        <is>
          <t>High Noon</t>
        </is>
      </c>
    </row>
    <row r="28" spans="1:16382" ht="15">
      <c r="A28">
        <v>26</v>
      </c>
      <c r="B28">
        <v>1954</v>
      </c>
      <c r="C28">
        <v>35</v>
      </c>
      <c r="D28" t="inlineStr">
        <is>
          <t>William Holden</t>
        </is>
      </c>
      <c r="E28" t="inlineStr">
        <is>
          <t>Stalag 17</t>
        </is>
      </c>
    </row>
    <row r="29" spans="1:16382" ht="15">
      <c r="A29">
        <v>27</v>
      </c>
      <c r="B29">
        <v>1955</v>
      </c>
      <c r="C29">
        <v>30</v>
      </c>
      <c r="D29" t="s">
        <v>29</v>
      </c>
      <c r="E29" t="inlineStr">
        <is>
          <t>On the Waterfront</t>
        </is>
      </c>
    </row>
    <row r="30" spans="1:16382" ht="15">
      <c r="A30">
        <v>28</v>
      </c>
      <c r="B30">
        <v>1956</v>
      </c>
      <c r="C30">
        <v>39</v>
      </c>
      <c r="D30" t="inlineStr">
        <is>
          <t>Ernest Borgnine</t>
        </is>
      </c>
      <c r="E30" t="inlineStr">
        <is>
          <t>Marty</t>
        </is>
      </c>
    </row>
    <row r="31" spans="1:16382" ht="15">
      <c r="A31">
        <v>29</v>
      </c>
      <c r="B31">
        <v>1957</v>
      </c>
      <c r="C31">
        <v>36</v>
      </c>
      <c r="D31" t="inlineStr">
        <is>
          <t>Yul Brynner</t>
        </is>
      </c>
      <c r="E31" t="inlineStr">
        <is>
          <t>The King and I</t>
        </is>
      </c>
    </row>
    <row r="32" spans="1:16382" ht="15">
      <c r="A32">
        <v>30</v>
      </c>
      <c r="B32">
        <v>1958</v>
      </c>
      <c r="C32">
        <v>43</v>
      </c>
      <c r="D32" t="inlineStr">
        <is>
          <t>Alec Guinness</t>
        </is>
      </c>
      <c r="E32" t="inlineStr">
        <is>
          <t>The Bridge on the River Kwai</t>
        </is>
      </c>
    </row>
    <row r="33" spans="1:16382" ht="15">
      <c r="A33">
        <v>31</v>
      </c>
      <c r="B33">
        <v>1959</v>
      </c>
      <c r="C33">
        <v>49</v>
      </c>
      <c r="D33" t="inlineStr">
        <is>
          <t>David Niven</t>
        </is>
      </c>
      <c r="E33" t="inlineStr">
        <is>
          <t>Separate Tables</t>
        </is>
      </c>
    </row>
    <row r="34" spans="1:16382" ht="15">
      <c r="A34">
        <v>32</v>
      </c>
      <c r="B34">
        <v>1960</v>
      </c>
      <c r="C34">
        <v>36</v>
      </c>
      <c r="D34" t="inlineStr">
        <is>
          <t>Charlton Heston</t>
        </is>
      </c>
      <c r="E34" t="inlineStr">
        <is>
          <t>Ben-Hur</t>
        </is>
      </c>
    </row>
    <row r="35" spans="1:16382" ht="15">
      <c r="A35">
        <v>33</v>
      </c>
      <c r="B35">
        <v>1961</v>
      </c>
      <c r="C35">
        <v>47</v>
      </c>
      <c r="D35" t="inlineStr">
        <is>
          <t>Burt Lancaster</t>
        </is>
      </c>
      <c r="E35" t="inlineStr">
        <is>
          <t>Elmer Gantry</t>
        </is>
      </c>
    </row>
    <row r="36" spans="1:16382" ht="15">
      <c r="A36">
        <v>34</v>
      </c>
      <c r="B36">
        <v>1962</v>
      </c>
      <c r="C36">
        <v>31</v>
      </c>
      <c r="D36" t="inlineStr">
        <is>
          <t>Maximilian Schell</t>
        </is>
      </c>
      <c r="E36" t="inlineStr">
        <is>
          <t>Judgment at Nuremberg</t>
        </is>
      </c>
    </row>
    <row r="37" spans="1:16382" ht="15">
      <c r="A37">
        <v>35</v>
      </c>
      <c r="B37">
        <v>1963</v>
      </c>
      <c r="C37">
        <v>47</v>
      </c>
      <c r="D37" t="inlineStr">
        <is>
          <t>Gregory Peck</t>
        </is>
      </c>
      <c r="E37" t="inlineStr">
        <is>
          <t>To Kill a Mockingbird</t>
        </is>
      </c>
    </row>
    <row r="38" spans="1:16382" ht="15">
      <c r="A38">
        <v>36</v>
      </c>
      <c r="B38">
        <v>1964</v>
      </c>
      <c r="C38">
        <v>37</v>
      </c>
      <c r="D38" t="inlineStr">
        <is>
          <t>Sidney Poitier</t>
        </is>
      </c>
      <c r="E38" t="inlineStr">
        <is>
          <t>Lilies of the Field</t>
        </is>
      </c>
    </row>
    <row r="39" spans="1:16382" ht="15">
      <c r="A39">
        <v>37</v>
      </c>
      <c r="B39">
        <v>1965</v>
      </c>
      <c r="C39">
        <v>57</v>
      </c>
      <c r="D39" t="inlineStr">
        <is>
          <t>Rex Harrison</t>
        </is>
      </c>
      <c r="E39" t="inlineStr">
        <is>
          <t>My Fair Lady</t>
        </is>
      </c>
    </row>
    <row r="40" spans="1:16382" ht="15">
      <c r="A40">
        <v>38</v>
      </c>
      <c r="B40">
        <v>1966</v>
      </c>
      <c r="C40">
        <v>42</v>
      </c>
      <c r="D40" t="inlineStr">
        <is>
          <t>Lee Marvin</t>
        </is>
      </c>
      <c r="E40" t="inlineStr">
        <is>
          <t>Cat Ballou</t>
        </is>
      </c>
    </row>
    <row r="41" spans="1:16382" ht="15">
      <c r="A41">
        <v>39</v>
      </c>
      <c r="B41">
        <v>1967</v>
      </c>
      <c r="C41">
        <v>45</v>
      </c>
      <c r="D41" t="inlineStr">
        <is>
          <t>Paul Scofield</t>
        </is>
      </c>
      <c r="E41" t="inlineStr">
        <is>
          <t>A Man for All Seasons</t>
        </is>
      </c>
    </row>
    <row r="42" spans="1:16382" ht="15">
      <c r="A42">
        <v>40</v>
      </c>
      <c r="B42">
        <v>1968</v>
      </c>
      <c r="C42">
        <v>42</v>
      </c>
      <c r="D42" t="inlineStr">
        <is>
          <t>Rod Steiger</t>
        </is>
      </c>
      <c r="E42" t="inlineStr">
        <is>
          <t>In the Heat of the Night</t>
        </is>
      </c>
    </row>
    <row r="43" spans="1:16382" ht="15">
      <c r="A43">
        <v>41</v>
      </c>
      <c r="B43">
        <v>1969</v>
      </c>
      <c r="C43">
        <v>45</v>
      </c>
      <c r="D43" t="inlineStr">
        <is>
          <t>Cliff Robertson</t>
        </is>
      </c>
      <c r="E43" t="inlineStr">
        <is>
          <t>Charly</t>
        </is>
      </c>
    </row>
    <row r="44" spans="1:16382" ht="15">
      <c r="A44">
        <v>42</v>
      </c>
      <c r="B44">
        <v>1970</v>
      </c>
      <c r="C44">
        <v>62</v>
      </c>
      <c r="D44" t="inlineStr">
        <is>
          <t>John Wayne</t>
        </is>
      </c>
      <c r="E44" t="inlineStr">
        <is>
          <t>True Grit</t>
        </is>
      </c>
    </row>
    <row r="45" spans="1:16382" ht="15">
      <c r="A45">
        <v>43</v>
      </c>
      <c r="B45">
        <v>1971</v>
      </c>
      <c r="C45">
        <v>43</v>
      </c>
      <c r="D45" t="inlineStr">
        <is>
          <t>George C. Scott</t>
        </is>
      </c>
      <c r="E45" t="inlineStr">
        <is>
          <t>Patton</t>
        </is>
      </c>
    </row>
    <row r="46" spans="1:16382" ht="15">
      <c r="A46">
        <v>44</v>
      </c>
      <c r="B46">
        <v>1972</v>
      </c>
      <c r="C46">
        <v>42</v>
      </c>
      <c r="D46" t="inlineStr">
        <is>
          <t>Gene Hackman</t>
        </is>
      </c>
      <c r="E46" t="inlineStr">
        <is>
          <t>The French Connection</t>
        </is>
      </c>
    </row>
    <row r="47" spans="1:16382" ht="15">
      <c r="A47">
        <v>45</v>
      </c>
      <c r="B47">
        <v>1973</v>
      </c>
      <c r="C47">
        <v>48</v>
      </c>
      <c r="D47" t="s">
        <v>29</v>
      </c>
      <c r="E47" t="inlineStr">
        <is>
          <t>The Godfather</t>
        </is>
      </c>
    </row>
    <row r="48" spans="1:16382" ht="15">
      <c r="A48">
        <v>46</v>
      </c>
      <c r="B48">
        <v>1974</v>
      </c>
      <c r="C48">
        <v>49</v>
      </c>
      <c r="D48" t="inlineStr">
        <is>
          <t>Jack Lemmon</t>
        </is>
      </c>
      <c r="E48" t="inlineStr">
        <is>
          <t>Save the Tiger</t>
        </is>
      </c>
    </row>
    <row r="49" spans="1:16382" ht="15">
      <c r="A49">
        <v>47</v>
      </c>
      <c r="B49">
        <v>1975</v>
      </c>
      <c r="C49">
        <v>56</v>
      </c>
      <c r="D49" t="inlineStr">
        <is>
          <t>Art Carney</t>
        </is>
      </c>
      <c r="E49" t="inlineStr">
        <is>
          <t>Harry and Tonto</t>
        </is>
      </c>
    </row>
    <row r="50" spans="1:16382" ht="15">
      <c r="A50">
        <v>48</v>
      </c>
      <c r="B50">
        <v>1976</v>
      </c>
      <c r="C50">
        <v>38</v>
      </c>
      <c r="D50" t="s">
        <v>30</v>
      </c>
      <c r="E50" t="s">
        <v>15</v>
      </c>
    </row>
    <row r="51" spans="1:16382" ht="15">
      <c r="A51">
        <v>49</v>
      </c>
      <c r="B51">
        <v>1977</v>
      </c>
      <c r="C51">
        <v>60</v>
      </c>
      <c r="D51" t="inlineStr">
        <is>
          <t>Peter Finch</t>
        </is>
      </c>
      <c r="E51" t="s">
        <v>16</v>
      </c>
    </row>
    <row r="52" spans="1:16382" ht="15">
      <c r="A52">
        <v>50</v>
      </c>
      <c r="B52">
        <v>1978</v>
      </c>
      <c r="C52">
        <v>30</v>
      </c>
      <c r="D52" t="inlineStr">
        <is>
          <t>Richard Dreyfuss</t>
        </is>
      </c>
      <c r="E52" t="inlineStr">
        <is>
          <t>The Goodbye Girl</t>
        </is>
      </c>
    </row>
    <row r="53" spans="1:16382" ht="15">
      <c r="A53">
        <v>51</v>
      </c>
      <c r="B53">
        <v>1979</v>
      </c>
      <c r="C53">
        <v>40</v>
      </c>
      <c r="D53" t="inlineStr">
        <is>
          <t>Jon Voight</t>
        </is>
      </c>
      <c r="E53" t="s">
        <v>17</v>
      </c>
    </row>
    <row r="54" spans="1:16382" ht="15">
      <c r="A54">
        <v>52</v>
      </c>
      <c r="B54">
        <v>1980</v>
      </c>
      <c r="C54">
        <v>42</v>
      </c>
      <c r="D54" t="s">
        <v>31</v>
      </c>
      <c r="E54" t="inlineStr">
        <is>
          <t>Kramer vs. Kramer</t>
        </is>
      </c>
    </row>
    <row r="55" spans="1:16382" ht="15">
      <c r="A55">
        <v>53</v>
      </c>
      <c r="B55">
        <v>1981</v>
      </c>
      <c r="C55">
        <v>37</v>
      </c>
      <c r="D55" t="inlineStr">
        <is>
          <t>Robert De Niro</t>
        </is>
      </c>
      <c r="E55" t="inlineStr">
        <is>
          <t>Raging Bull</t>
        </is>
      </c>
    </row>
    <row r="56" spans="1:16382" ht="15">
      <c r="A56">
        <v>54</v>
      </c>
      <c r="B56">
        <v>1982</v>
      </c>
      <c r="C56">
        <v>76</v>
      </c>
      <c r="D56" t="inlineStr">
        <is>
          <t>Henry Fonda</t>
        </is>
      </c>
      <c r="E56" t="s">
        <v>19</v>
      </c>
    </row>
    <row r="57" spans="1:16382" ht="15">
      <c r="A57">
        <v>55</v>
      </c>
      <c r="B57">
        <v>1983</v>
      </c>
      <c r="C57">
        <v>39</v>
      </c>
      <c r="D57" t="inlineStr">
        <is>
          <t>Ben Kingsley</t>
        </is>
      </c>
      <c r="E57" t="inlineStr">
        <is>
          <t>Gandhi</t>
        </is>
      </c>
    </row>
    <row r="58" spans="1:16382" ht="15">
      <c r="A58">
        <v>56</v>
      </c>
      <c r="B58">
        <v>1984</v>
      </c>
      <c r="C58">
        <v>53</v>
      </c>
      <c r="D58" t="inlineStr">
        <is>
          <t>Robert Duvall</t>
        </is>
      </c>
      <c r="E58" t="inlineStr">
        <is>
          <t>Tender Mercies</t>
        </is>
      </c>
    </row>
    <row r="59" spans="1:16382" ht="15">
      <c r="A59">
        <v>57</v>
      </c>
      <c r="B59">
        <v>1985</v>
      </c>
      <c r="C59">
        <v>45</v>
      </c>
      <c r="D59" t="inlineStr">
        <is>
          <t>F. Murray Abraham</t>
        </is>
      </c>
      <c r="E59" t="inlineStr">
        <is>
          <t>Amadeus</t>
        </is>
      </c>
    </row>
    <row r="60" spans="1:16382" ht="15">
      <c r="A60">
        <v>58</v>
      </c>
      <c r="B60">
        <v>1986</v>
      </c>
      <c r="C60">
        <v>36</v>
      </c>
      <c r="D60" t="inlineStr">
        <is>
          <t>William Hurt</t>
        </is>
      </c>
      <c r="E60" t="inlineStr">
        <is>
          <t>Kiss of the Spider Woman</t>
        </is>
      </c>
    </row>
    <row r="61" spans="1:16382" ht="15">
      <c r="A61">
        <v>59</v>
      </c>
      <c r="B61">
        <v>1987</v>
      </c>
      <c r="C61">
        <v>62</v>
      </c>
      <c r="D61" t="inlineStr">
        <is>
          <t>Paul Newman</t>
        </is>
      </c>
      <c r="E61" t="inlineStr">
        <is>
          <t>The Color of Money</t>
        </is>
      </c>
    </row>
    <row r="62" spans="1:16382" ht="15">
      <c r="A62">
        <v>60</v>
      </c>
      <c r="B62">
        <v>1988</v>
      </c>
      <c r="C62">
        <v>43</v>
      </c>
      <c r="D62" t="inlineStr">
        <is>
          <t>Michael Douglas</t>
        </is>
      </c>
      <c r="E62" t="inlineStr">
        <is>
          <t>Wall Street</t>
        </is>
      </c>
    </row>
    <row r="63" spans="1:16382" ht="15">
      <c r="A63">
        <v>61</v>
      </c>
      <c r="B63">
        <v>1989</v>
      </c>
      <c r="C63">
        <v>51</v>
      </c>
      <c r="D63" t="s">
        <v>31</v>
      </c>
      <c r="E63" t="inlineStr">
        <is>
          <t>Rain Man</t>
        </is>
      </c>
    </row>
    <row r="64" spans="1:16382" ht="15">
      <c r="A64">
        <v>62</v>
      </c>
      <c r="B64">
        <v>1990</v>
      </c>
      <c r="C64">
        <v>32</v>
      </c>
      <c r="D64" t="s">
        <v>32</v>
      </c>
      <c r="E64" t="inlineStr">
        <is>
          <t>My Left Foot</t>
        </is>
      </c>
    </row>
    <row r="65" spans="1:16382" ht="15">
      <c r="A65">
        <v>63</v>
      </c>
      <c r="B65">
        <v>1991</v>
      </c>
      <c r="C65">
        <v>43</v>
      </c>
      <c r="D65" t="inlineStr">
        <is>
          <t>Jeremy Irons</t>
        </is>
      </c>
      <c r="E65" t="inlineStr">
        <is>
          <t>Reversal of Fortune</t>
        </is>
      </c>
    </row>
    <row r="66" spans="1:16382" ht="15">
      <c r="A66">
        <v>64</v>
      </c>
      <c r="B66">
        <v>1992</v>
      </c>
      <c r="C66">
        <v>54</v>
      </c>
      <c r="D66" t="s">
        <v>33</v>
      </c>
      <c r="E66" t="s">
        <v>22</v>
      </c>
    </row>
    <row r="67" spans="1:16382" ht="15">
      <c r="A67">
        <v>65</v>
      </c>
      <c r="B67">
        <v>1993</v>
      </c>
      <c r="C67">
        <v>52</v>
      </c>
      <c r="D67" t="inlineStr">
        <is>
          <t>Al Pacino</t>
        </is>
      </c>
      <c r="E67" t="inlineStr">
        <is>
          <t>Scent of a Woman</t>
        </is>
      </c>
    </row>
    <row r="68" spans="1:16382" ht="15">
      <c r="A68">
        <v>66</v>
      </c>
      <c r="B68">
        <v>1994</v>
      </c>
      <c r="C68">
        <v>37</v>
      </c>
      <c r="D68" t="s">
        <v>34</v>
      </c>
      <c r="E68" t="inlineStr">
        <is>
          <t>Philadelphia</t>
        </is>
      </c>
    </row>
    <row r="69" spans="1:16382" ht="15">
      <c r="A69">
        <v>67</v>
      </c>
      <c r="B69">
        <v>1995</v>
      </c>
      <c r="C69">
        <v>38</v>
      </c>
      <c r="D69" t="s">
        <v>34</v>
      </c>
      <c r="E69" t="inlineStr">
        <is>
          <t>Forrest Gump</t>
        </is>
      </c>
    </row>
    <row r="70" spans="1:16382" ht="15">
      <c r="A70">
        <v>68</v>
      </c>
      <c r="B70">
        <v>1996</v>
      </c>
      <c r="C70">
        <v>32</v>
      </c>
      <c r="D70" t="inlineStr">
        <is>
          <t>Nicolas Cage</t>
        </is>
      </c>
      <c r="E70" t="inlineStr">
        <is>
          <t>Leaving Las Vegas</t>
        </is>
      </c>
    </row>
    <row r="71" spans="1:16382" ht="15">
      <c r="A71">
        <v>69</v>
      </c>
      <c r="B71">
        <v>1997</v>
      </c>
      <c r="C71">
        <v>45</v>
      </c>
      <c r="D71" t="inlineStr">
        <is>
          <t>Geoffrey Rush</t>
        </is>
      </c>
      <c r="E71" t="inlineStr">
        <is>
          <t>Shine</t>
        </is>
      </c>
    </row>
    <row r="72" spans="1:16382" ht="15">
      <c r="A72">
        <v>70</v>
      </c>
      <c r="B72">
        <v>1998</v>
      </c>
      <c r="C72">
        <v>60</v>
      </c>
      <c r="D72" t="s">
        <v>30</v>
      </c>
      <c r="E72" t="s">
        <v>24</v>
      </c>
    </row>
    <row r="73" spans="1:16382" ht="15">
      <c r="A73">
        <v>71</v>
      </c>
      <c r="B73">
        <v>1999</v>
      </c>
      <c r="C73">
        <v>46</v>
      </c>
      <c r="D73" t="inlineStr">
        <is>
          <t>Roberto Benigni</t>
        </is>
      </c>
      <c r="E73" t="inlineStr">
        <is>
          <t>Life Is Beautiful</t>
        </is>
      </c>
    </row>
    <row r="74" spans="1:16382" ht="15">
      <c r="A74">
        <v>72</v>
      </c>
      <c r="B74">
        <v>2000</v>
      </c>
      <c r="C74">
        <v>40</v>
      </c>
      <c r="D74" t="inlineStr">
        <is>
          <t>Kevin Spacey</t>
        </is>
      </c>
      <c r="E74" t="inlineStr">
        <is>
          <t>American Beauty</t>
        </is>
      </c>
    </row>
    <row r="75" spans="1:16382" ht="15">
      <c r="A75">
        <v>73</v>
      </c>
      <c r="B75">
        <v>2001</v>
      </c>
      <c r="C75">
        <v>36</v>
      </c>
      <c r="D75" t="inlineStr">
        <is>
          <t>Russell Crowe</t>
        </is>
      </c>
      <c r="E75" t="inlineStr">
        <is>
          <t>Gladiator</t>
        </is>
      </c>
    </row>
    <row r="76" spans="1:16382" ht="15">
      <c r="A76">
        <v>74</v>
      </c>
      <c r="B76">
        <v>2002</v>
      </c>
      <c r="C76">
        <v>47</v>
      </c>
      <c r="D76" t="inlineStr">
        <is>
          <t>Denzel Washington</t>
        </is>
      </c>
      <c r="E76" t="inlineStr">
        <is>
          <t>Training Day</t>
        </is>
      </c>
    </row>
    <row r="77" spans="1:16382" ht="15">
      <c r="A77">
        <v>75</v>
      </c>
      <c r="B77">
        <v>2003</v>
      </c>
      <c r="C77">
        <v>29</v>
      </c>
      <c r="D77" t="inlineStr">
        <is>
          <t>Adrien Brody</t>
        </is>
      </c>
      <c r="E77" t="inlineStr">
        <is>
          <t>The Pianist</t>
        </is>
      </c>
    </row>
    <row r="78" spans="1:16382" ht="15">
      <c r="A78">
        <v>76</v>
      </c>
      <c r="B78">
        <v>2004</v>
      </c>
      <c r="C78">
        <v>43</v>
      </c>
      <c r="D78" t="s">
        <v>35</v>
      </c>
      <c r="E78" t="inlineStr">
        <is>
          <t>Mystic River</t>
        </is>
      </c>
    </row>
    <row r="79" spans="1:16382" ht="15">
      <c r="A79">
        <v>77</v>
      </c>
      <c r="B79">
        <v>2005</v>
      </c>
      <c r="C79">
        <v>37</v>
      </c>
      <c r="D79" t="inlineStr">
        <is>
          <t>Jamie Foxx</t>
        </is>
      </c>
      <c r="E79" t="inlineStr">
        <is>
          <t>Ray</t>
        </is>
      </c>
    </row>
    <row r="80" spans="1:16382" ht="15">
      <c r="A80">
        <v>78</v>
      </c>
      <c r="B80">
        <v>2006</v>
      </c>
      <c r="C80">
        <v>38</v>
      </c>
      <c r="D80" t="inlineStr">
        <is>
          <t>Philip Seymour Hoffman</t>
        </is>
      </c>
      <c r="E80" t="inlineStr">
        <is>
          <t>Capote</t>
        </is>
      </c>
    </row>
    <row r="81" spans="1:16382" ht="15">
      <c r="A81">
        <v>79</v>
      </c>
      <c r="B81">
        <v>2007</v>
      </c>
      <c r="C81">
        <v>45</v>
      </c>
      <c r="D81" t="inlineStr">
        <is>
          <t>Forest Whitaker</t>
        </is>
      </c>
      <c r="E81" t="inlineStr">
        <is>
          <t>The Last King of Scotland</t>
        </is>
      </c>
    </row>
    <row r="82" spans="1:16382" ht="15">
      <c r="A82">
        <v>80</v>
      </c>
      <c r="B82">
        <v>2008</v>
      </c>
      <c r="C82">
        <v>50</v>
      </c>
      <c r="D82" t="s">
        <v>32</v>
      </c>
      <c r="E82" t="inlineStr">
        <is>
          <t>There Will Be Blood</t>
        </is>
      </c>
    </row>
    <row r="83" spans="1:16382" ht="15">
      <c r="A83">
        <v>81</v>
      </c>
      <c r="B83">
        <v>2009</v>
      </c>
      <c r="C83">
        <v>48</v>
      </c>
      <c r="D83" t="s">
        <v>35</v>
      </c>
      <c r="E83" t="inlineStr">
        <is>
          <t>Milk</t>
        </is>
      </c>
    </row>
    <row r="84" spans="1:16382" ht="15">
      <c r="A84">
        <v>82</v>
      </c>
      <c r="B84">
        <v>2010</v>
      </c>
      <c r="C84">
        <v>60</v>
      </c>
      <c r="D84" t="inlineStr">
        <is>
          <t>Jeff Bridges</t>
        </is>
      </c>
      <c r="E84" t="inlineStr">
        <is>
          <t>Crazy Heart</t>
        </is>
      </c>
    </row>
    <row r="85" spans="1:16382" ht="15">
      <c r="A85">
        <v>83</v>
      </c>
      <c r="B85">
        <v>2011</v>
      </c>
      <c r="C85">
        <v>50</v>
      </c>
      <c r="D85" t="inlineStr">
        <is>
          <t>Colin Firth</t>
        </is>
      </c>
      <c r="E85" t="inlineStr">
        <is>
          <t>The King's Speech</t>
        </is>
      </c>
    </row>
    <row r="86" spans="1:16382" ht="15">
      <c r="A86">
        <v>84</v>
      </c>
      <c r="B86">
        <v>2012</v>
      </c>
      <c r="C86">
        <v>39</v>
      </c>
      <c r="D86" t="inlineStr">
        <is>
          <t>Jean Dujardin</t>
        </is>
      </c>
      <c r="E86" t="inlineStr">
        <is>
          <t>The Artist</t>
        </is>
      </c>
    </row>
    <row r="87" spans="1:16382" ht="15">
      <c r="A87">
        <v>85</v>
      </c>
      <c r="B87">
        <v>2013</v>
      </c>
      <c r="C87">
        <v>55</v>
      </c>
      <c r="D87" t="s">
        <v>32</v>
      </c>
      <c r="E87" t="inlineStr">
        <is>
          <t>Lincoln</t>
        </is>
      </c>
    </row>
    <row r="88" spans="1:16382" ht="15">
      <c r="A88">
        <v>86</v>
      </c>
      <c r="B88">
        <v>2014</v>
      </c>
      <c r="C88">
        <v>44</v>
      </c>
      <c r="D88" t="inlineStr">
        <is>
          <t>Matthew McConaughey</t>
        </is>
      </c>
      <c r="E88" t="inlineStr">
        <is>
          <t>Dallas Buyers Club</t>
        </is>
      </c>
    </row>
    <row r="89" spans="1:16382" ht="15">
      <c r="A89">
        <v>87</v>
      </c>
      <c r="B89">
        <v>2015</v>
      </c>
      <c r="C89">
        <v>33</v>
      </c>
      <c r="D89" t="inlineStr">
        <is>
          <t>Eddie Redmayne</t>
        </is>
      </c>
      <c r="E89" t="inlineStr">
        <is>
          <t>The Theory of Everything</t>
        </is>
      </c>
    </row>
    <row r="90" spans="1:16382" ht="15">
      <c r="A90">
        <v>88</v>
      </c>
      <c r="B90">
        <v>2016</v>
      </c>
      <c r="C90">
        <v>41</v>
      </c>
      <c r="D90" t="inlineStr">
        <is>
          <t>Leonardo DiCaprio</t>
        </is>
      </c>
      <c r="E90" t="inlineStr">
        <is>
          <t>The Revenant</t>
        </is>
      </c>
    </row>
    <row r="91" spans="1:16382" ht="15">
      <c r="A91">
        <v>89</v>
      </c>
      <c r="B91">
        <v>2017</v>
      </c>
      <c r="C91">
        <v>41</v>
      </c>
      <c r="D91" t="inlineStr">
        <is>
          <t>Casey Affleck</t>
        </is>
      </c>
      <c r="E91" t="inlineStr">
        <is>
          <t>Manchester by the Sea</t>
        </is>
      </c>
    </row>
    <row r="92" spans="1:16382" ht="15">
      <c r="A92">
        <v>90</v>
      </c>
      <c r="B92">
        <v>2018</v>
      </c>
      <c r="C92">
        <v>59</v>
      </c>
      <c r="D92" t="inlineStr">
        <is>
          <t>Gary Oldman</t>
        </is>
      </c>
      <c r="E92" t="inlineStr">
        <is>
          <t>Darkest Hour</t>
        </is>
      </c>
    </row>
    <row r="93" spans="1:16382" ht="15">
      <c r="A93">
        <v>91</v>
      </c>
      <c r="B93">
        <v>2019</v>
      </c>
      <c r="C93">
        <v>37</v>
      </c>
      <c r="D93" t="inlineStr">
        <is>
          <t>Rami Malek</t>
        </is>
      </c>
      <c r="E93" t="inlineStr">
        <is>
          <t>Bohemian Rapsody</t>
        </is>
      </c>
    </row>
    <row r="94" spans="1:16382" ht="15">
      <c r="A94">
        <v>92</v>
      </c>
      <c r="B94">
        <v>2020</v>
      </c>
      <c r="C94">
        <v>45</v>
      </c>
      <c r="D94" t="inlineStr">
        <is>
          <t>Joaquin Phoenix</t>
        </is>
      </c>
      <c r="E94" t="inlineStr">
        <is>
          <t>Joker</t>
        </is>
      </c>
    </row>
    <row r="95" spans="1:16382" ht="15">
      <c r="A95">
        <v>93</v>
      </c>
      <c r="B95">
        <v>2021</v>
      </c>
      <c r="C95">
        <v>83</v>
      </c>
      <c r="D95" t="s">
        <v>33</v>
      </c>
      <c r="E95" t="inlineStr">
        <is>
          <t>The Father</t>
        </is>
      </c>
    </row>
    <row r="96" spans="1:16382" ht="15">
      <c r="A96">
        <v>94</v>
      </c>
      <c r="B96">
        <v>2022</v>
      </c>
      <c r="C96">
        <v>53</v>
      </c>
      <c r="D96" t="inlineStr">
        <is>
          <t>Will Smith</t>
        </is>
      </c>
      <c r="E96" t="inlineStr">
        <is>
          <t>King Richard</t>
        </is>
      </c>
    </row>
    <row r="97" spans="1:16382" ht="15">
      <c r="A97">
        <v>95</v>
      </c>
      <c r="B97">
        <v>2023</v>
      </c>
      <c r="C97">
        <v>54</v>
      </c>
      <c r="D97" t="inlineStr">
        <is>
          <t>Brendan Fraser</t>
        </is>
      </c>
      <c r="E97" t="inlineStr">
        <is>
          <t>The Whale</t>
        </is>
      </c>
    </row>
    <row r="98" spans="1:16382" ht="15">
      <c r="A98">
        <v>96</v>
      </c>
      <c r="B98">
        <v>2024</v>
      </c>
      <c r="C98">
        <v>48</v>
      </c>
      <c r="D98" t="inlineStr">
        <is>
          <t>Cillian Murphy</t>
        </is>
      </c>
      <c r="E98" t="inlineStr">
        <is>
          <t>Oppenheimer</t>
        </is>
      </c>
    </row>
  </sheetData>
  <sheetProtection formatCells="0" formatColumns="0" formatRows="0" insertColumns="0" insertRows="0" insertHyperlinks="0" deleteColumns="0" deleteRows="0" selectLockedCells="1" sort="0" autoFilter="0" pivotTables="0" selectUnlockedCells="1"/>
  <printOptions/>
  <pageMargins left="1" right="1" top="1.667" bottom="1.667" header="1" footer="1"/>
  <pageSetup blackAndWhite="0" cellComments="asDisplayed" draft="0" errors="displayed" orientation="portrait" pageOrder="downThenOver" paperSize="1" scale="100" useFirstPageNumber="0"/>
  <headerFooter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gnumeric</Application>
  <AppVersion>1.1255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modified xsi:type="dcterms:W3CDTF">2024-09-10T13:12:26Z</dcterms:modified>
  <dcterms:created xsi:type="dcterms:W3CDTF">2013-01-16T18:54:11Z</dcterms:created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