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"Sheet1"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<sst xmlns="http://schemas.openxmlformats.org/spreadsheetml/2006/main" uniqueCount="1" count="1">
  <si>
    <t>balance</t>
  </si>
</sst>
</file>

<file path=xl/styles.xml><?xml version="1.0" encoding="utf-8"?>
<styleSheet xmlns="http://schemas.openxmlformats.org/spreadsheetml/2006/main">
  <fonts count="1">
    <font>
      <b val="0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left style="none">
        <color rgb="FFC7C7C7"/>
      </left>
      <right style="none">
        <color rgb="FFC7C7C7"/>
      </right>
      <top style="none">
        <color rgb="FFC7C7C7"/>
      </top>
      <bottom style="none">
        <color rgb="FFC7C7C7"/>
      </bottom>
    </border>
  </borders>
  <cellStyleXfs count="1">
    <xf/>
  </cellStyleXfs>
  <cellXfs count="5">
    <xf applyAlignment="0" applyBorder="0" applyFont="0" applyFill="0" applyNumberFormat="0" xfId="0"/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spPr>
    <a:ln/>
  </c:spPr>
  <c:chart>
    <c:plotArea>
      <c:spPr>
        <a:ln w="12700"/>
      </c:spPr>
      <c:lineChart>
        <c:grouping val="standard"/>
        <c:ser>
          <c:idx val="0"/>
          <c:order val="0"/>
          <c:spPr>
            <a:ln/>
          </c:spPr>
          <c:tx>
            <c:strRef>
              <c:f>Sheet1!$C$1</c:f>
            </c:strRef>
          </c:tx>
          <c:val>
            <c:numRef>
              <c:f>Sheet1!$C$2:$C$65536</c:f>
            </c:numRef>
          </c:val>
          <c:cat>
            <c:strRef>
              <c:f>Sheet1!$A$2:$A$65536</c:f>
            </c:strRef>
          </c:cat>
        </c:ser>
        <c:axId val="28895408"/>
        <c:axId val="28895952"/>
      </c:lineChart>
      <c:catAx>
        <c:axId val="28895408"/>
        <c:scaling>
          <c:orientation val="minMax"/>
        </c:scaling>
        <c:spPr>
          <a:ln/>
        </c:spPr>
        <c:axPos val="b"/>
        <c:crossAx val="28895952"/>
        <c:crosses val="min"/>
      </c:catAx>
      <c:valAx>
        <c:axId val="28895952"/>
        <c:scaling>
          <c:orientation val="minMax"/>
        </c:scaling>
        <c:spPr>
          <a:ln/>
        </c:spPr>
        <c:axPos val="l"/>
        <c:crossAx val="28895408"/>
        <c:crosses val="min"/>
      </c:valAx>
    </c:plotArea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spPr>
    <a:ln/>
  </c:spPr>
  <c:chart>
    <c:plotArea>
      <c:spPr>
        <a:ln w="12700"/>
      </c:spPr>
      <c:lineChart>
        <c:grouping val="standard"/>
        <c:ser>
          <c:idx val="0"/>
          <c:order val="0"/>
          <c:spPr>
            <a:ln/>
          </c:spPr>
          <c:tx>
            <c:strRef>
              <c:f>Sheet1!$C$1</c:f>
            </c:strRef>
          </c:tx>
          <c:val>
            <c:numRef>
              <c:f>Sheet1!$C$2:$C$65536</c:f>
            </c:numRef>
          </c:val>
          <c:cat>
            <c:strRef>
              <c:f>Sheet1!$A$2:$A$65536</c:f>
            </c:strRef>
          </c:cat>
        </c:ser>
        <c:axId val="28894320"/>
        <c:axId val="28894864"/>
      </c:lineChart>
      <c:catAx>
        <c:axId val="28894320"/>
        <c:scaling>
          <c:orientation val="minMax"/>
        </c:scaling>
        <c:spPr>
          <a:ln/>
        </c:spPr>
        <c:axPos val="b"/>
        <c:crossAx val="28894864"/>
        <c:crosses val="min"/>
      </c:catAx>
      <c:valAx>
        <c:axId val="28894864"/>
        <c:scaling>
          <c:orientation val="minMax"/>
        </c:scaling>
        <c:spPr>
          <a:ln/>
        </c:spPr>
        <c:axPos val="l"/>
        <c:crossAx val="28894320"/>
        <c:crosses val="min"/>
      </c:valAx>
    </c:plotArea>
  </c:chart>
</c:chartSpace>
</file>

<file path=xl/drawings/_rels/drawing1.xml.rels><?xml version="1.0" encoding="UTF-8"?>
<Relationships xmlns="http://schemas.openxmlformats.org/package/2006/relationships">
  <Relationship Id="rId2" Type="http://schemas.openxmlformats.org/officeDocument/2006/relationships/chart" Target="../charts/chart2.xml"/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workbookViewId="0" tabSelected="1">
      <selection activeCell="G2" sqref="G2"/>
    </sheetView>
  </sheetViews>
  <sheetFormatPr defaultRowHeight="12.75"/>
  <cols>
    <col min="1" max="1" width="9.142308"/>
    <col min="2" max="2" width="14.7134" customWidth="1"/>
    <col min="3" max="3" width="14.14201" customWidth="1"/>
    <col min="4" max="20" width="9.142308"/>
  </cols>
  <sheetData>
    <row r="1" spans="1:20">
      <c r="A1" s="1" t="str">
        <v>year</v>
      </c>
      <c r="B1" s="1" t="str">
        <v>total return</v>
      </c>
      <c r="C1" s="2" t="s">
        <v>0</v>
      </c>
      <c r="D1" s="1"/>
      <c r="E1" s="1"/>
      <c r="F1" s="1"/>
      <c r="G1" s="1" t="str">
        <v>http://www.moneychimp.com/features/market_cagr.htm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>
        <v>1870</v>
      </c>
      <c r="B2" s="1"/>
      <c r="C2" s="2">
        <v>1000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>
        <v>1871</v>
      </c>
      <c r="B3" s="1">
        <v>15.64</v>
      </c>
      <c r="C3" s="2">
        <f>C2*(1+B3/100)</f>
        <v>1156.4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>
        <v>1872</v>
      </c>
      <c r="B4" s="1">
        <v>11.16</v>
      </c>
      <c r="C4" s="2">
        <f>C3*(1+B4/100)</f>
        <v>1285.45424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>
        <v>1873</v>
      </c>
      <c r="B5" s="1">
        <v>-2.49</v>
      </c>
      <c r="C5" s="2">
        <f>C4*(1+B5/100)</f>
        <v>1253.446429424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>
        <v>1874</v>
      </c>
      <c r="B6" s="1">
        <v>4.72</v>
      </c>
      <c r="C6" s="2">
        <f>C5*(1+B6/100)</f>
        <v>1312.60910089281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>
        <v>1875</v>
      </c>
      <c r="B7" s="1">
        <v>5.44</v>
      </c>
      <c r="C7" s="2">
        <f>C6*(1+B7/100)</f>
        <v>1384.01503598138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>
        <v>1876</v>
      </c>
      <c r="B8" s="1">
        <v>-14.15</v>
      </c>
      <c r="C8" s="2">
        <f>C7*(1+B8/100)</f>
        <v>1188.17690839002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">
        <v>1877</v>
      </c>
      <c r="B9" s="1">
        <v>-1.06</v>
      </c>
      <c r="C9" s="2">
        <f>C8*(1+B9/100)</f>
        <v>1175.58223316108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>
        <v>1878</v>
      </c>
      <c r="B10" s="1">
        <v>16.29</v>
      </c>
      <c r="C10" s="2">
        <f>C9*(1+B10/100)</f>
        <v>1367.08457894302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>
        <v>1879</v>
      </c>
      <c r="B11" s="1">
        <v>49.37</v>
      </c>
      <c r="C11" s="2">
        <f>C10*(1+B11/100)</f>
        <v>2042.01423556719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>
        <v>1880</v>
      </c>
      <c r="B12" s="1">
        <v>26.63</v>
      </c>
      <c r="C12" s="2">
        <f>C11*(1+B12/100)</f>
        <v>2585.80262649874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>
        <v>1881</v>
      </c>
      <c r="B13" s="1">
        <v>0.27</v>
      </c>
      <c r="C13" s="2">
        <f>C12*(1+B13/100)</f>
        <v>2592.78429359028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>
        <v>1882</v>
      </c>
      <c r="B14" s="1">
        <v>3.61</v>
      </c>
      <c r="C14" s="2">
        <f>C13*(1+B14/100)</f>
        <v>2686.38380658889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>
        <v>1883</v>
      </c>
      <c r="B15" s="1">
        <v>-5.49</v>
      </c>
      <c r="C15" s="2">
        <f>C14*(1+B15/100)</f>
        <v>2538.90133560716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>
        <v>1884</v>
      </c>
      <c r="B16" s="1">
        <v>-12.32</v>
      </c>
      <c r="C16" s="2">
        <f>C15*(1+B16/100)</f>
        <v>2226.10869106036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>
        <v>1885</v>
      </c>
      <c r="B17" s="1">
        <v>30.06</v>
      </c>
      <c r="C17" s="2">
        <f>C16*(1+B17/100)</f>
        <v>2895.2769635931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>
        <v>1886</v>
      </c>
      <c r="B18" s="1">
        <v>11.98</v>
      </c>
      <c r="C18" s="2">
        <f>C17*(1+B18/100)</f>
        <v>3242.13114383156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>
        <v>1887</v>
      </c>
      <c r="B19" s="1">
        <v>-0.64</v>
      </c>
      <c r="C19" s="2">
        <f>C18*(1+B19/100)</f>
        <v>3221.38150451103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>
        <v>1888</v>
      </c>
      <c r="B20" s="1">
        <v>3.34</v>
      </c>
      <c r="C20" s="2">
        <f>C19*(1+B20/100)</f>
        <v>3328.9756467617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>
        <v>1889</v>
      </c>
      <c r="B21" s="1">
        <v>7.09</v>
      </c>
      <c r="C21" s="2">
        <f>C20*(1+B21/100)</f>
        <v>3565.00002011711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>
        <v>1890</v>
      </c>
      <c r="B22" s="1">
        <v>-6.16</v>
      </c>
      <c r="C22" s="2">
        <f>C21*(1+B22/100)</f>
        <v>3345.39601887789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>
        <v>1891</v>
      </c>
      <c r="B23" s="1">
        <v>18.88</v>
      </c>
      <c r="C23" s="2">
        <f>C22*(1+B23/100)</f>
        <v>3977.00678724204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>
        <v>1892</v>
      </c>
      <c r="B24" s="1">
        <v>6.14</v>
      </c>
      <c r="C24" s="2">
        <f>C23*(1+B24/100)</f>
        <v>4221.1950039787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>
        <v>1893</v>
      </c>
      <c r="B25" s="1">
        <v>-18.79</v>
      </c>
      <c r="C25" s="2">
        <f>C24*(1+B25/100)</f>
        <v>3428.0324627311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>
        <v>1894</v>
      </c>
      <c r="B26" s="1">
        <v>3.63</v>
      </c>
      <c r="C26" s="2">
        <f>C25*(1+B26/100)</f>
        <v>3552.47004112824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>
        <v>1895</v>
      </c>
      <c r="B27" s="1">
        <v>5.01</v>
      </c>
      <c r="C27" s="2">
        <f>C26*(1+B27/100)</f>
        <v>3730.44879018877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>
        <v>1896</v>
      </c>
      <c r="B28" s="1">
        <v>3.25</v>
      </c>
      <c r="C28" s="2">
        <f>C27*(1+B28/100)</f>
        <v>3851.6883758699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>
        <v>1897</v>
      </c>
      <c r="B29" s="1">
        <v>20.37</v>
      </c>
      <c r="C29" s="2">
        <f>C28*(1+B29/100)</f>
        <v>4636.2772980346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>
        <v>1898</v>
      </c>
      <c r="B30" s="1">
        <v>29.32</v>
      </c>
      <c r="C30" s="2">
        <f>C29*(1+B30/100)</f>
        <v>5995.63380181835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>
        <v>1899</v>
      </c>
      <c r="B31" s="1">
        <v>3.66</v>
      </c>
      <c r="C31" s="2">
        <f>C30*(1+B31/100)</f>
        <v>6215.0739989649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>
        <v>1900</v>
      </c>
      <c r="B32" s="1">
        <v>20.84</v>
      </c>
      <c r="C32" s="2">
        <f>C31*(1+B32/100)</f>
        <v>7510.29542034918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>
        <v>1901</v>
      </c>
      <c r="B33" s="1">
        <v>19.45</v>
      </c>
      <c r="C33" s="2">
        <f>C32*(1+B33/100)</f>
        <v>8971.0478796071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">
        <v>1902</v>
      </c>
      <c r="B34" s="1">
        <v>8.28</v>
      </c>
      <c r="C34" s="2">
        <f>C33*(1+B34/100)</f>
        <v>9713.85064403857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>
        <v>1903</v>
      </c>
      <c r="B35" s="1">
        <v>-17.09</v>
      </c>
      <c r="C35" s="2">
        <f>C34*(1+B35/100)</f>
        <v>8053.75356897238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>
        <v>1904</v>
      </c>
      <c r="B36" s="1">
        <v>32.16</v>
      </c>
      <c r="C36" s="2">
        <f>C35*(1+B36/100)</f>
        <v>10643.8407167539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>
        <v>1905</v>
      </c>
      <c r="B37" s="1">
        <v>21.29</v>
      </c>
      <c r="C37" s="2">
        <f>C36*(1+B37/100)</f>
        <v>12909.9144053508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1">
        <v>1906</v>
      </c>
      <c r="B38" s="1">
        <v>0.64</v>
      </c>
      <c r="C38" s="2">
        <f>C37*(1+B38/100)</f>
        <v>12992.537857545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1">
        <v>1907</v>
      </c>
      <c r="B39" s="1">
        <v>-24.21</v>
      </c>
      <c r="C39" s="2">
        <f>C38*(1+B39/100)</f>
        <v>9847.04444223338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1">
        <v>1908</v>
      </c>
      <c r="B40" s="1">
        <v>39.47</v>
      </c>
      <c r="C40" s="2">
        <f>C39*(1+B40/100)</f>
        <v>13733.6728835829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1">
        <v>1909</v>
      </c>
      <c r="B41" s="1">
        <v>16.15</v>
      </c>
      <c r="C41" s="2">
        <f>C40*(1+B41/100)</f>
        <v>15951.6610542815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>
        <v>1910</v>
      </c>
      <c r="B42" s="1">
        <v>-3.39</v>
      </c>
      <c r="C42" s="2">
        <f>C41*(1+B42/100)</f>
        <v>15410.8997445414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>
        <v>1911</v>
      </c>
      <c r="B43" s="1">
        <v>3.52</v>
      </c>
      <c r="C43" s="2">
        <f>C42*(1+B43/100)</f>
        <v>15953.3634155493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>
        <v>1912</v>
      </c>
      <c r="B44" s="1">
        <v>7.18</v>
      </c>
      <c r="C44" s="2">
        <f>C43*(1+B44/100)</f>
        <v>17098.8149087857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">
        <v>1913</v>
      </c>
      <c r="B45" s="1">
        <v>-4.73</v>
      </c>
      <c r="C45" s="2">
        <f>C44*(1+B45/100)</f>
        <v>16290.0409636001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>
        <v>1914</v>
      </c>
      <c r="B46" s="1">
        <v>-5.39</v>
      </c>
      <c r="C46" s="2">
        <f>C45*(1+B46/100)</f>
        <v>15412.0077556621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>
        <v>1915</v>
      </c>
      <c r="B47" s="1">
        <v>31.2</v>
      </c>
      <c r="C47" s="2">
        <f>C46*(1+B47/100)</f>
        <v>20220.5541754286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>
        <v>1916</v>
      </c>
      <c r="B48" s="1">
        <v>8.12</v>
      </c>
      <c r="C48" s="2">
        <f>C47*(1+B48/100)</f>
        <v>21862.4631744735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>
        <v>1917</v>
      </c>
      <c r="B49" s="1">
        <v>-18.62</v>
      </c>
      <c r="C49" s="2">
        <f>C48*(1+B49/100)</f>
        <v>17791.6725313865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>
        <v>1918</v>
      </c>
      <c r="B50" s="1">
        <v>18.21</v>
      </c>
      <c r="C50" s="2">
        <f>C49*(1+B50/100)</f>
        <v>21031.536099352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>
        <v>1919</v>
      </c>
      <c r="B51" s="1">
        <v>19.67</v>
      </c>
      <c r="C51" s="2">
        <f>C50*(1+B51/100)</f>
        <v>25168.4392500945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>
        <v>1920</v>
      </c>
      <c r="B52" s="1">
        <v>-13.95</v>
      </c>
      <c r="C52" s="2">
        <f>C51*(1+B52/100)</f>
        <v>21657.4419747063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>
        <v>1921</v>
      </c>
      <c r="B53" s="1">
        <v>10.15</v>
      </c>
      <c r="C53" s="2">
        <f>C52*(1+B53/100)</f>
        <v>23855.672335139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>
        <v>1922</v>
      </c>
      <c r="B54" s="1">
        <v>29.07</v>
      </c>
      <c r="C54" s="2">
        <f>C53*(1+B54/100)</f>
        <v>30790.5162829639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>
        <v>1923</v>
      </c>
      <c r="B55" s="1">
        <v>5.45</v>
      </c>
      <c r="C55" s="2">
        <f>C54*(1+B55/100)</f>
        <v>32468.5994203855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>
        <v>1924</v>
      </c>
      <c r="B56" s="1">
        <v>27.1</v>
      </c>
      <c r="C56" s="2">
        <f>C55*(1+B56/100)</f>
        <v>41267.5898633099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>
        <v>1925</v>
      </c>
      <c r="B57" s="1">
        <v>25.83</v>
      </c>
      <c r="C57" s="2">
        <f>C56*(1+B57/100)</f>
        <v>51927.0083250029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>
        <v>1926</v>
      </c>
      <c r="B58" s="1">
        <v>11.51</v>
      </c>
      <c r="C58" s="2">
        <f>C57*(1+B58/100)</f>
        <v>57903.8069832107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>
        <v>1927</v>
      </c>
      <c r="B59" s="1">
        <v>37.1</v>
      </c>
      <c r="C59" s="2">
        <f>C58*(1+B59/100)</f>
        <v>79386.1193739819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 s="1">
        <v>1928</v>
      </c>
      <c r="B60" s="1">
        <v>47.57</v>
      </c>
      <c r="C60" s="2">
        <f>C59*(1+B60/100)</f>
        <v>117150.096360185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 s="1">
        <v>1929</v>
      </c>
      <c r="B61" s="1">
        <v>-9.46</v>
      </c>
      <c r="C61" s="2">
        <f>C60*(1+B61/100)</f>
        <v>106067.697244512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 s="1">
        <v>1930</v>
      </c>
      <c r="B62" s="1">
        <v>-22.72</v>
      </c>
      <c r="C62" s="2">
        <f>C61*(1+B62/100)</f>
        <v>81969.1164305585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 s="1">
        <v>1931</v>
      </c>
      <c r="B63" s="1">
        <v>-44.2</v>
      </c>
      <c r="C63" s="2">
        <f>C62*(1+B63/100)</f>
        <v>45738.7669682517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 s="1">
        <v>1932</v>
      </c>
      <c r="B64" s="1">
        <v>-5.81</v>
      </c>
      <c r="C64" s="2">
        <f>C63*(1+B64/100)</f>
        <v>43081.3446073962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 s="1">
        <v>1933</v>
      </c>
      <c r="B65" s="1">
        <v>56.79</v>
      </c>
      <c r="C65" s="2">
        <f>C64*(1+B65/100)</f>
        <v>67547.2402099366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 s="1">
        <v>1934</v>
      </c>
      <c r="B66" s="1">
        <v>-8.01</v>
      </c>
      <c r="C66" s="2">
        <f>C65*(1+B66/100)</f>
        <v>62136.7062691206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 s="1">
        <v>1935</v>
      </c>
      <c r="B67" s="1">
        <v>54.93</v>
      </c>
      <c r="C67" s="2">
        <f>C66*(1+B67/100)</f>
        <v>96268.3990227486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 s="1">
        <v>1936</v>
      </c>
      <c r="B68" s="1">
        <v>32.55</v>
      </c>
      <c r="C68" s="2">
        <f>C67*(1+B68/100)</f>
        <v>127603.762904653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 s="1">
        <v>1937</v>
      </c>
      <c r="B69" s="1">
        <v>-32.11</v>
      </c>
      <c r="C69" s="2">
        <f>C68*(1+B69/100)</f>
        <v>86630.1946359691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1">
        <v>1938</v>
      </c>
      <c r="B70" s="1">
        <v>17.5</v>
      </c>
      <c r="C70" s="2">
        <f>C69*(1+B70/100)</f>
        <v>101790.478697264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1">
        <v>1939</v>
      </c>
      <c r="B71" s="1">
        <v>2.98</v>
      </c>
      <c r="C71" s="2">
        <f>C70*(1+B71/100)</f>
        <v>104823.834962442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1">
        <v>1940</v>
      </c>
      <c r="B72" s="1">
        <v>-8.91</v>
      </c>
      <c r="C72" s="2">
        <f>C71*(1+B72/100)</f>
        <v>95484.0312672886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1">
        <v>1941</v>
      </c>
      <c r="B73" s="1">
        <v>-9.09</v>
      </c>
      <c r="C73" s="2">
        <f>C72*(1+B73/100)</f>
        <v>86804.532825092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1">
        <v>1942</v>
      </c>
      <c r="B74" s="1">
        <v>21.74</v>
      </c>
      <c r="C74" s="2">
        <f>C73*(1+B74/100)</f>
        <v>105675.838261267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1">
        <v>1943</v>
      </c>
      <c r="B75" s="1">
        <v>23.6</v>
      </c>
      <c r="C75" s="2">
        <f>C74*(1+B75/100)</f>
        <v>130615.336090926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1">
        <v>1944</v>
      </c>
      <c r="B76" s="1">
        <v>19.67</v>
      </c>
      <c r="C76" s="2">
        <f>C75*(1+B76/100)</f>
        <v>156307.372700011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1">
        <v>1945</v>
      </c>
      <c r="B77" s="1">
        <v>39.35</v>
      </c>
      <c r="C77" s="2">
        <f>C76*(1+B77/100)</f>
        <v>217814.323857466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1">
        <v>1946</v>
      </c>
      <c r="B78" s="1">
        <v>-12.05</v>
      </c>
      <c r="C78" s="2">
        <f>C77*(1+B78/100)</f>
        <v>191567.697832641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1">
        <v>1947</v>
      </c>
      <c r="B79" s="1">
        <v>2.56</v>
      </c>
      <c r="C79" s="2">
        <f>C78*(1+B79/100)</f>
        <v>196471.830897157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1">
        <v>1948</v>
      </c>
      <c r="B80" s="1">
        <v>9.51</v>
      </c>
      <c r="C80" s="2">
        <f>C79*(1+B80/100)</f>
        <v>215156.302015476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1">
        <v>1949</v>
      </c>
      <c r="B81" s="1">
        <v>15.96</v>
      </c>
      <c r="C81" s="2">
        <f>C80*(1+B81/100)</f>
        <v>249495.247817146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1">
        <v>1950</v>
      </c>
      <c r="B82" s="1">
        <v>34.28</v>
      </c>
      <c r="C82" s="2">
        <f>C81*(1+B82/100)</f>
        <v>335022.218768864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1">
        <v>1951</v>
      </c>
      <c r="B83" s="1">
        <v>23.1</v>
      </c>
      <c r="C83" s="2">
        <f>C82*(1+B83/100)</f>
        <v>412412.351304472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1">
        <v>1952</v>
      </c>
      <c r="B84" s="1">
        <v>18.35</v>
      </c>
      <c r="C84" s="2">
        <f>C83*(1+B84/100)</f>
        <v>488090.017768842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1">
        <v>1953</v>
      </c>
      <c r="B85" s="1">
        <v>-0.8</v>
      </c>
      <c r="C85" s="2">
        <f>C84*(1+B85/100)</f>
        <v>484185.297626691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1">
        <v>1954</v>
      </c>
      <c r="B86" s="1">
        <v>55.99</v>
      </c>
      <c r="C86" s="2">
        <f>C85*(1+B86/100)</f>
        <v>755280.645767876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1">
        <v>1955</v>
      </c>
      <c r="B87" s="1">
        <v>28.22</v>
      </c>
      <c r="C87" s="2">
        <f>C86*(1+B87/100)</f>
        <v>968420.84400357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1">
        <v>1956</v>
      </c>
      <c r="B88" s="1">
        <v>6.38</v>
      </c>
      <c r="C88" s="2">
        <f>C87*(1+B88/100)</f>
        <v>1030206.093851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1">
        <v>1957</v>
      </c>
      <c r="B89" s="1">
        <v>-9.3</v>
      </c>
      <c r="C89" s="2">
        <f>C88*(1+B89/100)</f>
        <v>934396.927122856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1">
        <v>1958</v>
      </c>
      <c r="B90" s="1">
        <v>43.4</v>
      </c>
      <c r="C90" s="2">
        <f>C89*(1+B90/100)</f>
        <v>1339925.19349417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>
        <v>1959</v>
      </c>
      <c r="B91" s="1">
        <v>11.59</v>
      </c>
      <c r="C91" s="2">
        <f>C90*(1+B91/100)</f>
        <v>1495222.52342015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>
        <v>1960</v>
      </c>
      <c r="B92" s="1">
        <v>-0.74</v>
      </c>
      <c r="C92" s="2">
        <f>C91*(1+B92/100)</f>
        <v>1484157.87674684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>
        <v>1961</v>
      </c>
      <c r="B93" s="1">
        <v>28.51</v>
      </c>
      <c r="C93" s="2">
        <f>C92*(1+B93/100)</f>
        <v>1907291.28740736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>
        <v>1962</v>
      </c>
      <c r="B94" s="1">
        <v>-9.2</v>
      </c>
      <c r="C94" s="2">
        <f>C93*(1+B94/100)</f>
        <v>1731820.48896589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1">
        <v>1963</v>
      </c>
      <c r="B95" s="1">
        <v>23.04</v>
      </c>
      <c r="C95" s="2">
        <f>C94*(1+B95/100)</f>
        <v>2130831.92962363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1">
        <v>1964</v>
      </c>
      <c r="B96" s="1">
        <v>16.59</v>
      </c>
      <c r="C96" s="2">
        <f>C95*(1+B96/100)</f>
        <v>2484336.94674819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1">
        <v>1965</v>
      </c>
      <c r="B97" s="1">
        <v>12.45</v>
      </c>
      <c r="C97" s="2">
        <f>C96*(1+B97/100)</f>
        <v>2793636.89661834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1">
        <v>1966</v>
      </c>
      <c r="B98" s="1">
        <v>-10.36</v>
      </c>
      <c r="C98" s="2">
        <f>C97*(1+B98/100)</f>
        <v>2504216.11412868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1">
        <v>1967</v>
      </c>
      <c r="B99" s="1">
        <v>24.45</v>
      </c>
      <c r="C99" s="2">
        <f>C98*(1+B99/100)</f>
        <v>3116496.95403314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1">
        <v>1968</v>
      </c>
      <c r="B100" s="1">
        <v>11.03</v>
      </c>
      <c r="C100" s="2">
        <f>C99*(1+B100/100)</f>
        <v>3460246.56806299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1">
        <v>1969</v>
      </c>
      <c r="B101" s="1">
        <v>-8.63</v>
      </c>
      <c r="C101" s="2">
        <f>C100*(1+B101/100)</f>
        <v>3161627.28923916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1">
        <v>1970</v>
      </c>
      <c r="B102" s="1">
        <v>3.6</v>
      </c>
      <c r="C102" s="2">
        <f>C101*(1+B102/100)</f>
        <v>3275445.87165177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1">
        <v>1971</v>
      </c>
      <c r="B103" s="1">
        <v>14.54</v>
      </c>
      <c r="C103" s="2">
        <f>C102*(1+B103/100)</f>
        <v>3751695.70138993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1">
        <v>1972</v>
      </c>
      <c r="B104" s="1">
        <v>19.15</v>
      </c>
      <c r="C104" s="2">
        <f>C103*(1+B104/100)</f>
        <v>4470145.42820611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1">
        <v>1973</v>
      </c>
      <c r="B105" s="1">
        <v>-15.03</v>
      </c>
      <c r="C105" s="2">
        <f>C104*(1+B105/100)</f>
        <v>3798282.57034673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1">
        <v>1974</v>
      </c>
      <c r="B106" s="1">
        <v>-26.95</v>
      </c>
      <c r="C106" s="2">
        <f>C105*(1+B106/100)</f>
        <v>2774645.41763829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1">
        <v>1975</v>
      </c>
      <c r="B107" s="1">
        <v>38.46</v>
      </c>
      <c r="C107" s="2">
        <f>C106*(1+B107/100)</f>
        <v>3841774.04526197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1">
        <v>1976</v>
      </c>
      <c r="B108" s="1">
        <v>24.2</v>
      </c>
      <c r="C108" s="2">
        <f>C107*(1+B108/100)</f>
        <v>4771483.36421537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1">
        <v>1977</v>
      </c>
      <c r="B109" s="1">
        <v>-7.78</v>
      </c>
      <c r="C109" s="2">
        <f>C108*(1+B109/100)</f>
        <v>4400261.95847941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1">
        <v>1978</v>
      </c>
      <c r="B110" s="1">
        <v>6.41</v>
      </c>
      <c r="C110" s="2">
        <f>C109*(1+B110/100)</f>
        <v>4682318.75001794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1">
        <v>1979</v>
      </c>
      <c r="B111" s="1">
        <v>18.69</v>
      </c>
      <c r="C111" s="2">
        <f>C110*(1+B111/100)</f>
        <v>5557444.12439629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1">
        <v>1980</v>
      </c>
      <c r="B112" s="1">
        <v>32.76</v>
      </c>
      <c r="C112" s="2">
        <f>C111*(1+B112/100)</f>
        <v>7378062.81954852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1">
        <v>1981</v>
      </c>
      <c r="B113" s="1">
        <v>-5.33</v>
      </c>
      <c r="C113" s="2">
        <f>C112*(1+B113/100)</f>
        <v>6984812.07126658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1">
        <v>1982</v>
      </c>
      <c r="B114" s="1">
        <v>21.22</v>
      </c>
      <c r="C114" s="2">
        <f>C113*(1+B114/100)</f>
        <v>8466989.19278935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1">
        <v>1983</v>
      </c>
      <c r="B115" s="1">
        <v>23.13</v>
      </c>
      <c r="C115" s="2">
        <f>C114*(1+B115/100)</f>
        <v>10425403.7930815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1">
        <v>1984</v>
      </c>
      <c r="B116" s="1">
        <v>5.96</v>
      </c>
      <c r="C116" s="2">
        <f>C115*(1+B116/100)</f>
        <v>11046757.8591492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1">
        <v>1985</v>
      </c>
      <c r="B117" s="1">
        <v>32.24</v>
      </c>
      <c r="C117" s="2">
        <f>C116*(1+B117/100)</f>
        <v>14608232.5929389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1">
        <v>1986</v>
      </c>
      <c r="B118" s="1">
        <v>19.06</v>
      </c>
      <c r="C118" s="2">
        <f>C117*(1+B118/100)</f>
        <v>17392561.725153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1">
        <v>1987</v>
      </c>
      <c r="B119" s="1">
        <v>5.69</v>
      </c>
      <c r="C119" s="2">
        <f>C118*(1+B119/100)</f>
        <v>18382198.4873142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1">
        <v>1988</v>
      </c>
      <c r="B120" s="1">
        <v>16.64</v>
      </c>
      <c r="C120" s="2">
        <f>C119*(1+B120/100)</f>
        <v>21440996.3156033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1">
        <v>1989</v>
      </c>
      <c r="B121" s="1">
        <v>32</v>
      </c>
      <c r="C121" s="2">
        <f>C120*(1+B121/100)</f>
        <v>28302115.1365964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1">
        <v>1990</v>
      </c>
      <c r="B122" s="1">
        <v>-3.42</v>
      </c>
      <c r="C122" s="2">
        <f>C121*(1+B122/100)</f>
        <v>27334182.7989248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1">
        <v>1991</v>
      </c>
      <c r="B123" s="1">
        <v>30.95</v>
      </c>
      <c r="C123" s="2">
        <f>C122*(1+B123/100)</f>
        <v>35794112.375192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1">
        <v>1992</v>
      </c>
      <c r="B124" s="1">
        <v>7.6</v>
      </c>
      <c r="C124" s="2">
        <f>C123*(1+B124/100)</f>
        <v>38514464.9157066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1">
        <v>1993</v>
      </c>
      <c r="B125" s="1">
        <v>10.17</v>
      </c>
      <c r="C125" s="2">
        <f>C124*(1+B125/100)</f>
        <v>42431385.997634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1">
        <v>1994</v>
      </c>
      <c r="B126" s="1">
        <v>1.19</v>
      </c>
      <c r="C126" s="2">
        <f>C125*(1+B126/100)</f>
        <v>42936319.4910058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1">
        <v>1995</v>
      </c>
      <c r="B127" s="1">
        <v>38.02</v>
      </c>
      <c r="C127" s="2">
        <f>C126*(1+B127/100)</f>
        <v>59260708.1614863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1">
        <v>1996</v>
      </c>
      <c r="B128" s="1">
        <v>23.06</v>
      </c>
      <c r="C128" s="2">
        <f>C127*(1+B128/100)</f>
        <v>72926227.463525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1">
        <v>1997</v>
      </c>
      <c r="B129" s="1">
        <v>33.67</v>
      </c>
      <c r="C129" s="2">
        <f>C128*(1+B129/100)</f>
        <v>97480488.2504938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1">
        <v>1998</v>
      </c>
      <c r="B130" s="1">
        <v>28.73</v>
      </c>
      <c r="C130" s="2">
        <f>C129*(1+B130/100)</f>
        <v>125486632.524861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1">
        <v>1999</v>
      </c>
      <c r="B131" s="1">
        <v>21.11</v>
      </c>
      <c r="C131" s="2">
        <f>C130*(1+B131/100)</f>
        <v>151976860.650859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1">
        <v>2000</v>
      </c>
      <c r="B132" s="1">
        <v>-9.11</v>
      </c>
      <c r="C132" s="2">
        <f>C131*(1+B132/100)</f>
        <v>138131768.645566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1">
        <v>2001</v>
      </c>
      <c r="B133" s="1">
        <v>-11.98</v>
      </c>
      <c r="C133" s="2">
        <f>C132*(1+B133/100)</f>
        <v>121583582.761827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1">
        <v>2002</v>
      </c>
      <c r="B134" s="1">
        <v>-22.27</v>
      </c>
      <c r="C134" s="2">
        <f>C133*(1+B134/100)</f>
        <v>94506918.880768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1">
        <v>2003</v>
      </c>
      <c r="B135" s="1">
        <v>28.72</v>
      </c>
      <c r="C135" s="2">
        <f>C134*(1+B135/100)</f>
        <v>121649305.983325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1">
        <v>2004</v>
      </c>
      <c r="B136" s="1">
        <v>10.82</v>
      </c>
      <c r="C136" s="2">
        <f>C135*(1+B136/100)</f>
        <v>134811760.89072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1">
        <v>2005</v>
      </c>
      <c r="B137" s="1">
        <v>4.79</v>
      </c>
      <c r="C137" s="2">
        <f>C136*(1+B137/100)</f>
        <v>141269244.237386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1">
        <v>2006</v>
      </c>
      <c r="B138" s="1">
        <v>15.74</v>
      </c>
      <c r="C138" s="2">
        <f>C137*(1+B138/100)</f>
        <v>163505023.28035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1">
        <v>2007</v>
      </c>
      <c r="B139" s="1">
        <v>5.46</v>
      </c>
      <c r="C139" s="2">
        <f>C138*(1+B139/100)</f>
        <v>172432397.551457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1">
        <v>2008</v>
      </c>
      <c r="B140" s="1">
        <v>-37.22</v>
      </c>
      <c r="C140" s="2">
        <f>C139*(1+B140/100)</f>
        <v>108253059.182805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1">
        <v>2009</v>
      </c>
      <c r="B141" s="1">
        <v>27.11</v>
      </c>
      <c r="C141" s="2">
        <f>C140*(1+B141/100)</f>
        <v>137600463.527263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1">
        <v>2010</v>
      </c>
      <c r="B142" s="1">
        <v>14.87</v>
      </c>
      <c r="C142" s="2">
        <f>C141*(1+B142/100)</f>
        <v>158061652.453768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1">
        <v>2011</v>
      </c>
      <c r="B143" s="1">
        <v>2.07</v>
      </c>
      <c r="C143" s="2">
        <f>C142*(1+B143/100)</f>
        <v>161333528.65956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1">
        <v>2012</v>
      </c>
      <c r="B144" s="1">
        <v>15.88</v>
      </c>
      <c r="C144" s="2">
        <f>C143*(1+B144/100)</f>
        <v>186953293.010699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2.75"/>
  <cols>
    <col min="1" max="1" width="9.142308"/>
  </cols>
  <sheetData>
    <row r="1" spans="1:1">
      <c r="A1" s="3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2.75"/>
  <cols>
    <col min="1" max="1" width="9.142308"/>
  </cols>
  <sheetData>
    <row r="1" spans="1:1">
      <c r="A1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1.1017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2013-02-19T14:45:48Z</dcterms:modified>
  <dcterms:created xsi:type="dcterms:W3CDTF">2013-02-19T14:27:36Z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